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Janeiro " sheetId="1" state="visible" r:id="rId2"/>
    <sheet name="Fevereiro " sheetId="2" state="visible" r:id="rId3"/>
    <sheet name="Março " sheetId="3" state="visible" r:id="rId4"/>
    <sheet name="Abril " sheetId="4" state="visible" r:id="rId5"/>
    <sheet name="Maio " sheetId="5" state="visible" r:id="rId6"/>
    <sheet name="Junho " sheetId="6" state="visible" r:id="rId7"/>
    <sheet name="Julho " sheetId="7" state="visible" r:id="rId8"/>
    <sheet name="Agosto " sheetId="8" state="visible" r:id="rId9"/>
    <sheet name="Setembro " sheetId="9" state="visible" r:id="rId10"/>
    <sheet name="Outubro " sheetId="10" state="visible" r:id="rId11"/>
    <sheet name="Novembro " sheetId="11" state="visible" r:id="rId12"/>
    <sheet name="Dezembro " sheetId="12" state="visible" r:id="rId13"/>
  </sheets>
  <definedNames>
    <definedName function="false" hidden="true" localSheetId="5" name="_xlnm._FilterDatabase" vbProcedure="false">'Junho '!$A$1:$G$4</definedName>
    <definedName function="false" hidden="false" name="__shared_1_41_0" vbProcedure="false">NA()</definedName>
    <definedName function="false" hidden="false" name="__shared_1_4_0" vbProcedure="false">NA()</definedName>
    <definedName function="false" hidden="false" name="__shared_1_50_0" vbProcedure="false">NA()</definedName>
    <definedName function="false" hidden="false" name="__shared_1_59_0" vbProcedure="false">NA()</definedName>
    <definedName function="false" hidden="false" name="__shared_1_60_0" vbProcedure="false">NA()</definedName>
    <definedName function="false" hidden="false" localSheetId="5" name="Excel_BuiltIn__FilterDatabase" vbProcedure="false">'Junho '!$A$1:$G$5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<sst xmlns="http://schemas.openxmlformats.org/spreadsheetml/2006/main" count="1300" uniqueCount="141">
  <si>
    <t xml:space="preserve">RESUMO TRP'S</t>
  </si>
  <si>
    <t xml:space="preserve">Resumo das Transferências</t>
  </si>
  <si>
    <t xml:space="preserve">CONTA </t>
  </si>
  <si>
    <t xml:space="preserve">PATRIMÔNIO</t>
  </si>
  <si>
    <t xml:space="preserve">DESCRIÇÃO</t>
  </si>
  <si>
    <t xml:space="preserve">TRANSFERÊNCIAS</t>
  </si>
  <si>
    <t xml:space="preserve">VALOR 
UNITÁRIO</t>
  </si>
  <si>
    <t xml:space="preserve">1.2.3.1.1.01.02</t>
  </si>
  <si>
    <t xml:space="preserve">SAÍDA</t>
  </si>
  <si>
    <t xml:space="preserve">ENTRADA</t>
  </si>
  <si>
    <t xml:space="preserve">AUTORIZAÇÃO</t>
  </si>
  <si>
    <t xml:space="preserve">1.2.3.1.1.01.03</t>
  </si>
  <si>
    <t xml:space="preserve">1.2.3.1.1.01.23</t>
  </si>
  <si>
    <t xml:space="preserve">CADEIRA EXECUTIVA GIRATÓRIA, AJUSTE ALTURA ASSENTO C/ BRAÇO E ENCOSTO REGULÁVEL, REVESTIMENTO EM CURVIM SINTÉTICO PRETO</t>
  </si>
  <si>
    <t xml:space="preserve">PROADFI</t>
  </si>
  <si>
    <t xml:space="preserve">PROCEN</t>
  </si>
  <si>
    <t xml:space="preserve">TRP PROADIF 02/2020</t>
  </si>
  <si>
    <t xml:space="preserve">1.2.3.1.1.01.04</t>
  </si>
  <si>
    <t xml:space="preserve">1.2.3.1.1.01.06</t>
  </si>
  <si>
    <t xml:space="preserve">COLT</t>
  </si>
  <si>
    <t xml:space="preserve">TRP PROADFI 01/2020</t>
  </si>
  <si>
    <t xml:space="preserve">1.2.3.1.1.01.08</t>
  </si>
  <si>
    <t xml:space="preserve">1.2.3.1.1.01.12</t>
  </si>
  <si>
    <t xml:space="preserve">1.2.3.1.1.01.14</t>
  </si>
  <si>
    <t xml:space="preserve">MESA PARA REUNIÃO COM TAMPO MEDIANO 2X1 CREME</t>
  </si>
  <si>
    <t xml:space="preserve">1.2.3.1.1.01.15</t>
  </si>
  <si>
    <t xml:space="preserve">1.2.3.1.1.01.16</t>
  </si>
  <si>
    <t xml:space="preserve">CADEIRA GIRATÓRIA EXECUTIVA</t>
  </si>
  <si>
    <t xml:space="preserve">PROGRAD</t>
  </si>
  <si>
    <t xml:space="preserve">UFAR</t>
  </si>
  <si>
    <t xml:space="preserve">TRP PROGRAD 14/2019</t>
  </si>
  <si>
    <t xml:space="preserve">1.2.3.1.1.01.17</t>
  </si>
  <si>
    <t xml:space="preserve">1.2.3.1.1.01.18</t>
  </si>
  <si>
    <t xml:space="preserve">1.2.3.1.1.01.19</t>
  </si>
  <si>
    <t xml:space="preserve">1.2.3.1.1.01.20</t>
  </si>
  <si>
    <t xml:space="preserve">1.2.3.1.1.01.21</t>
  </si>
  <si>
    <t xml:space="preserve">1.2.3.1.1.01.26</t>
  </si>
  <si>
    <t xml:space="preserve">1.2.3.1.1.01.28</t>
  </si>
  <si>
    <t xml:space="preserve">1.2.3.1.1.01.29</t>
  </si>
  <si>
    <t xml:space="preserve">TOTAL</t>
  </si>
  <si>
    <t xml:space="preserve">Ar condicionado de Janela Springer ZCI185BB 18.000 220V</t>
  </si>
  <si>
    <t xml:space="preserve">Prefeitura</t>
  </si>
  <si>
    <t xml:space="preserve">Colt</t>
  </si>
  <si>
    <t xml:space="preserve">TRP Prefeitura 001/2020</t>
  </si>
  <si>
    <t xml:space="preserve">Netbook STI Toshiba</t>
  </si>
  <si>
    <t xml:space="preserve">SecGer I</t>
  </si>
  <si>
    <t xml:space="preserve">TRP Colt 001/2020</t>
  </si>
  <si>
    <t xml:space="preserve">Cadeira, Tipo secretária, Base giratória, com rodízios, ajuste de altura no assento; Regulagem a gás acionada por alavanca, com braço, azul.</t>
  </si>
  <si>
    <t xml:space="preserve">Secon</t>
  </si>
  <si>
    <t xml:space="preserve">Proadfi</t>
  </si>
  <si>
    <t xml:space="preserve">TRP Secon 001/2020</t>
  </si>
  <si>
    <t xml:space="preserve">CADEIRA, TIPO SECRETARIA, BASE FIXA, ASSENTO - ENCOSTO POLIPROPILENO NA COR AZUL </t>
  </si>
  <si>
    <t xml:space="preserve">COINFO I</t>
  </si>
  <si>
    <t xml:space="preserve">LABINFO I</t>
  </si>
  <si>
    <t xml:space="preserve">TRP COINFO I – 008/2020 – 15/05/20</t>
  </si>
  <si>
    <t xml:space="preserve">MESA ESCRITÓRIO, MATERIAL MDP MODELO RETA DIMENSÕES 1000X600X740MM </t>
  </si>
  <si>
    <t xml:space="preserve">LDCC</t>
  </si>
  <si>
    <t xml:space="preserve">TRP COINFO I – 009/2020 – 15/05/20</t>
  </si>
  <si>
    <t xml:space="preserve">LABINFO 3</t>
  </si>
  <si>
    <t xml:space="preserve">TRP COINFO I – 010/2020 – 15/05/20</t>
  </si>
  <si>
    <t xml:space="preserve">COINFO II</t>
  </si>
  <si>
    <t xml:space="preserve">TRP COINFO I – 011/2020 – 15/05/20</t>
  </si>
  <si>
    <t xml:space="preserve">MONITOR LG LED 20” E2041T</t>
  </si>
  <si>
    <t xml:space="preserve">TRP LDCC – 002/2020 – 10/03/20</t>
  </si>
  <si>
    <t xml:space="preserve">MICROCOMPUTADOR PLACA MÃE INTEL, PROCESSADOR INTEL I5, MEMÓRIA DE 8Gb, HD DE 1Tb SATA II, GABINETE ATX, TECLADO E MOUSE MICROSOFT WIRED 400 USB COM FIO</t>
  </si>
  <si>
    <t xml:space="preserve">AR CONDICIONADO DE JANELA SPRINGER ZCI185BB 18.000 220V</t>
  </si>
  <si>
    <t xml:space="preserve">PREFEITURA</t>
  </si>
  <si>
    <t xml:space="preserve">LABEMM</t>
  </si>
  <si>
    <t xml:space="preserve">TRP PREFEITURA – 003/2020 – 06/02/20</t>
  </si>
  <si>
    <t xml:space="preserve">BIOTÉRIO</t>
  </si>
  <si>
    <t xml:space="preserve">TRP PREFEITURA – 002/2020 – 06/02/20</t>
  </si>
  <si>
    <t xml:space="preserve">MONITOR LED 20 LG E2011P</t>
  </si>
  <si>
    <t xml:space="preserve">TRP LABINFO 3 – 001/2020 – 06/03/20</t>
  </si>
  <si>
    <t xml:space="preserve">MESA EM MDP 15mm MEDINDO 0,74X0,90X0,60 18mm, COR OVO C/PRETO S/GAVETA MOD. AUXILIAR MARCA MINAS OFFICE</t>
  </si>
  <si>
    <t xml:space="preserve">LABINFO 1</t>
  </si>
  <si>
    <t xml:space="preserve">TRP LDCC – 005/2020 – 12/03/20</t>
  </si>
  <si>
    <t xml:space="preserve">MESA DE ESCRITORIO S/GAVETA 0,75 X 1,20 X 0,60 </t>
  </si>
  <si>
    <t xml:space="preserve">CPÓS</t>
  </si>
  <si>
    <t xml:space="preserve">TRP CPÓS – 001/2020 – 12/03/20</t>
  </si>
  <si>
    <t xml:space="preserve">AR CONDICIONADO JANELA CONTROLE MECANICO FRIO 220 V MODELO RF 30.000 MARCA ELGIN</t>
  </si>
  <si>
    <t xml:space="preserve">COMAPRE</t>
  </si>
  <si>
    <t xml:space="preserve">TRP COMAPRE – 001/2020 – 6/03/20</t>
  </si>
  <si>
    <t xml:space="preserve">REITORIA</t>
  </si>
  <si>
    <t xml:space="preserve">TRP LDCC – 001/2020 – 10/03/20</t>
  </si>
  <si>
    <t xml:space="preserve">MONITOR AOC LED 21.5’ Widescreen, Full HD, VGA</t>
  </si>
  <si>
    <t xml:space="preserve">COINFO I </t>
  </si>
  <si>
    <t xml:space="preserve">TRP COINFO 012/2020</t>
  </si>
  <si>
    <t xml:space="preserve">PROEXT</t>
  </si>
  <si>
    <t xml:space="preserve">TRP LDCC 010/2020</t>
  </si>
  <si>
    <t xml:space="preserve">MICROCOMPUTADOR PLACA MÃE INTEL, PROCESSADOR INTEL I5, MEMÓRIA DE 8GB, HD DE 1TB SATA II, GABINETE ATX, TECLADO E MOUSE MICROSOFT WIRED 400 USB COM FIO</t>
  </si>
  <si>
    <t xml:space="preserve">PROCEN – PROTOCOLO CENTRAL</t>
  </si>
  <si>
    <t xml:space="preserve">TRP LDCC 016/2020</t>
  </si>
  <si>
    <t xml:space="preserve">TRP LDCC 015/2020</t>
  </si>
  <si>
    <t xml:space="preserve">SECON </t>
  </si>
  <si>
    <t xml:space="preserve">TRP LDCC 013/2020</t>
  </si>
  <si>
    <t xml:space="preserve">AUDIN AUDITORIA INTERNA ( COSEA )</t>
  </si>
  <si>
    <t xml:space="preserve">TRP LDCC 017/2020</t>
  </si>
  <si>
    <t xml:space="preserve">COMPUTADOR TERAVIX DTM12T410 8GB SSD 120 GB W10P (k)</t>
  </si>
  <si>
    <t xml:space="preserve">COINFO 1</t>
  </si>
  <si>
    <t xml:space="preserve">TRP COINFO 006/2020</t>
  </si>
  <si>
    <t xml:space="preserve">MONITOR AOC LED 21.5’ WIDESCREEN, FULL HD, VGA</t>
  </si>
  <si>
    <t xml:space="preserve">Computador Teravix DTM12T410 8Gb Ssd 120Gb W10P (k)</t>
  </si>
  <si>
    <t xml:space="preserve">SECGERAL 2</t>
  </si>
  <si>
    <t xml:space="preserve">TRP COINFO  002/2020</t>
  </si>
  <si>
    <t xml:space="preserve">Monitor AOC LED 21.5´ Widescreen, Full HD, VGA</t>
  </si>
  <si>
    <t xml:space="preserve">ASCOM</t>
  </si>
  <si>
    <t xml:space="preserve">TRP LDCC 008/2020</t>
  </si>
  <si>
    <t xml:space="preserve">TRP COINFO 007/2020</t>
  </si>
  <si>
    <t xml:space="preserve">TRP LABINFO 3 003/2020</t>
  </si>
  <si>
    <t xml:space="preserve">COMPUTADOR INTEL HD 500 4GB</t>
  </si>
  <si>
    <t xml:space="preserve">MICROCOPUTADOR PLACA MÃE INTEL, PROCESSADOR INTEL I5, MEMÓRIA DE 8Gb, HD DE 1Tb SATA II, GABINETE ATX, TECLADO E MOUSE MICROSOFT WIRED 400 USB COM FIO</t>
  </si>
  <si>
    <t xml:space="preserve">LDCC – LABORATÓRIO DIDÁTICO DE CIÊNCIAS DA COMPUTAÇÃO</t>
  </si>
  <si>
    <t xml:space="preserve">SECAD – SECRETARIA ACADÊMICA</t>
  </si>
  <si>
    <t xml:space="preserve">TRP LDCC 06/2020</t>
  </si>
  <si>
    <t xml:space="preserve">COINFO 1 – COORDENAÇÃO DE INFORMÁTICA 1</t>
  </si>
  <si>
    <t xml:space="preserve">TRP COINFO 005/2020</t>
  </si>
  <si>
    <t xml:space="preserve">COMPUTADOR TERAVIX DTM12T410 8 Gb Ssd 120Gb W10P (k)</t>
  </si>
  <si>
    <t xml:space="preserve">CONTA</t>
  </si>
  <si>
    <t xml:space="preserve">BALANÇA ORDINÁRIA 1,6 KGS</t>
  </si>
  <si>
    <t xml:space="preserve">LABORATÓRIO DIDÁTICO DE FÁRMACOS – CONTROLE E ANÁLISES (LDCQ)</t>
  </si>
  <si>
    <t xml:space="preserve">LDF – LABORATÓRIO DIDÁTICO DE FÁRMACOS SETOR FARMACOTÉCNICA E CONTROLE DE QUALIDADE</t>
  </si>
  <si>
    <t xml:space="preserve">LDCQ CONTROLE / ANÁLISE 007/2020</t>
  </si>
  <si>
    <t xml:space="preserve">EXTINTOR DE INCÊNDIO (CO)2 6KG</t>
  </si>
  <si>
    <t xml:space="preserve">COMAPRE – COORDENAÇÃO DE ENGENHARIA E ANÁLISES</t>
  </si>
  <si>
    <t xml:space="preserve">LDCQ CONTROLE / ANÁLISE 006/2020</t>
  </si>
  <si>
    <t xml:space="preserve">EXTINTOR DE INCÊNDIO (ÁGUA PRESSURIZADA) 10 L</t>
  </si>
  <si>
    <t xml:space="preserve">DESSECADOR DE PORCELANA 160mm</t>
  </si>
  <si>
    <t xml:space="preserve">LABORATÓRIO DIDÁTICO DE BIOQUÍMICA (LDBIOQ)</t>
  </si>
  <si>
    <t xml:space="preserve">LDCQ CONTROLE / ANÁLISE 005/2020</t>
  </si>
  <si>
    <t xml:space="preserve">PHMETRO DE BANCADA 110/220v</t>
  </si>
  <si>
    <t xml:space="preserve">LABORATÓRIO DIDÁTICO DE BIOTECNOLOGIA (LDBIOTEC)</t>
  </si>
  <si>
    <t xml:space="preserve">LDCQ CONTROLE / ANÁLISE 004/2020</t>
  </si>
  <si>
    <t xml:space="preserve">TERMOHIGRÔMETRO DIGITAL POR FREQUENCIA C/ SENSOR REM MODELO EMR899HGN MARCA ERAGON</t>
  </si>
  <si>
    <t xml:space="preserve">LDCQ CONTROLE / ANÁLISE 003/2020</t>
  </si>
  <si>
    <t xml:space="preserve">ARMÁRIO AP 409</t>
  </si>
  <si>
    <t xml:space="preserve">LABORATÓRIO DIDÁTICO QUIMICA GERAL/ORGÂNICA (LDQGO)</t>
  </si>
  <si>
    <t xml:space="preserve">LDCQ CONTROLE / ANÁLISE 002/2020</t>
  </si>
  <si>
    <t xml:space="preserve">AGITADOR TIPO VORTEX 110 VOLTS</t>
  </si>
  <si>
    <t xml:space="preserve">TELEFONE SIEMENS E3005 ARTIGO (GELO)</t>
  </si>
  <si>
    <t xml:space="preserve">LABORATÓRIO DIDÁTICO E DE PESQUISA DE SÍNTESE DE MATERIAIS -LDPSM (antigo LDSP)</t>
  </si>
  <si>
    <t xml:space="preserve">LDCQ CONTROLE / ANÁLISE 001/2020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</si>
</sst>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\ ;\-#,##0.00\ ;\-#\ ;@\ "/>
    <numFmt numFmtId="166" formatCode="[$R$-416]\ #,##0.00;[RED]\-[$R$-416]\ #,##0.00"/>
    <numFmt numFmtId="167" formatCode="0"/>
    <numFmt numFmtId="168" formatCode="&quot; R$ &quot;* #,##0.00\ ;&quot;-R$ &quot;* #,##0.00\ ;&quot; R$ &quot;* \-#\ ;@\ "/>
    <numFmt numFmtId="169" formatCode="0.00"/>
    <numFmt numFmtId="170" formatCode="00000"/>
    <numFmt numFmtId="171" formatCode="0.0000"/>
  </numFmts>
  <fonts count="3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6"/>
      <name val="Arial"/>
      <family val="2"/>
      <charset val="1"/>
    </font>
    <font>
      <sz val="11"/>
      <name val="Times New Roman"/>
      <family val="1"/>
      <charset val="1"/>
    </font>
    <font>
      <b val="true"/>
      <sz val="9"/>
      <name val="Arial"/>
      <family val="2"/>
      <charset val="1"/>
    </font>
    <font>
      <b val="true"/>
      <sz val="8.5"/>
      <name val="Arial"/>
      <family val="2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.5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8.5"/>
      <name val="Times New Roman"/>
      <family val="1"/>
      <charset val="1"/>
    </font>
    <font>
      <sz val="8.5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sz val="10"/>
      <color rgb="FFFF0000"/>
      <name val="Arial"/>
      <family val="2"/>
      <charset val="1"/>
    </font>
    <font>
      <sz val="12"/>
      <name val="Times New Roman"/>
      <family val="1"/>
      <charset val="1"/>
    </font>
    <font>
      <b val="true"/>
      <sz val="8"/>
      <name val="Arial"/>
      <family val="2"/>
      <charset val="1"/>
    </font>
    <font>
      <sz val="12"/>
      <color rgb="FF000000"/>
      <name val="Times New Roman"/>
      <family val="1"/>
      <charset val="1"/>
    </font>
    <font>
      <sz val="8"/>
      <name val="Arial"/>
      <family val="2"/>
      <charset val="1"/>
    </font>
    <font>
      <sz val="14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4"/>
      <name val="Arial"/>
      <family val="2"/>
      <charset val="1"/>
    </font>
    <font>
      <sz val="24"/>
      <color rgb="FF000000"/>
      <name val="Arial Black"/>
      <family val="0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E6E6E6"/>
      </patternFill>
    </fill>
    <fill>
      <patternFill patternType="solid">
        <fgColor rgb="FFE6E6E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70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1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8280</xdr:colOff>
      <xdr:row>23</xdr:row>
      <xdr:rowOff>163440</xdr:rowOff>
    </xdr:from>
    <xdr:to>
      <xdr:col>9</xdr:col>
      <xdr:colOff>673920</xdr:colOff>
      <xdr:row>30</xdr:row>
      <xdr:rowOff>110880</xdr:rowOff>
    </xdr:to>
    <xdr:sp>
      <xdr:nvSpPr>
        <xdr:cNvPr id="0" name="CustomShape 1"/>
        <xdr:cNvSpPr/>
      </xdr:nvSpPr>
      <xdr:spPr>
        <a:xfrm>
          <a:off x="5023800" y="5266800"/>
          <a:ext cx="5268960" cy="1772280"/>
        </a:xfrm>
        <a:custGeom>
          <a:avLst/>
          <a:gdLst/>
          <a:ahLst/>
          <a:rect l="l" t="t" r="r" b="b"/>
          <a:pathLst>
            <a:path w="25073" h="7311">
              <a:moveTo>
                <a:pt x="0" y="3654"/>
              </a:moveTo>
              <a:cubicBezTo>
                <a:pt x="8357" y="0"/>
                <a:pt x="16714" y="7310"/>
                <a:pt x="25072" y="3654"/>
              </a:cubicBezTo>
              <a:moveTo>
                <a:pt x="0" y="3656"/>
              </a:moveTo>
              <a:cubicBezTo>
                <a:pt x="8357" y="0"/>
                <a:pt x="16714" y="7311"/>
                <a:pt x="25072" y="3656"/>
              </a:cubicBezTo>
            </a:path>
          </a:pathLst>
        </a:cu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ctr">
          <a:noAutofit/>
        </a:bodyPr>
        <a:p>
          <a:pPr>
            <a:lnSpc>
              <a:spcPct val="100000"/>
            </a:lnSpc>
          </a:pPr>
          <a:r>
            <a:rPr b="0" lang="pt-BR" sz="2400" spc="-1" strike="noStrike">
              <a:solidFill>
                <a:srgbClr val="000000"/>
              </a:solidFill>
              <a:latin typeface="Arial Black"/>
              <a:ea typeface="Arial Black"/>
            </a:rPr>
            <a:t>NÃO HOUVE MOVIMENTAÇÃO DE BENS NO MÊS</a:t>
          </a:r>
          <a:endParaRPr b="0" lang="pt-BR" sz="2400" spc="-1" strike="noStrike">
            <a:latin typeface="Times New Roman"/>
          </a:endParaRPr>
        </a:p>
      </xdr:txBody>
    </xdr:sp>
    <xdr:clientData/>
  </xdr:twoCellAnchor>
</xdr:wsDr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553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G11" activeCellId="0" sqref="G11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" width="15.31"/>
    <col collapsed="false" customWidth="true" hidden="false" outlineLevel="0" max="2" min="2" style="1" width="12.75"/>
    <col collapsed="false" customWidth="true" hidden="false" outlineLevel="0" max="3" min="3" style="1" width="40.81"/>
    <col collapsed="false" customWidth="true" hidden="false" outlineLevel="0" max="5" min="4" style="1" width="12.75"/>
    <col collapsed="false" customWidth="true" hidden="false" outlineLevel="0" max="6" min="6" style="1" width="15.31"/>
    <col collapsed="false" customWidth="true" hidden="false" outlineLevel="0" max="7" min="7" style="2" width="12.75"/>
    <col collapsed="false" customWidth="true" hidden="false" outlineLevel="0" max="8" min="8" style="1" width="5.1"/>
    <col collapsed="false" customWidth="true" hidden="false" outlineLevel="0" max="10" min="9" style="1" width="15.31"/>
    <col collapsed="false" customWidth="true" hidden="false" outlineLevel="0" max="257" min="11" style="1" width="6.08"/>
  </cols>
  <sheetData>
    <row r="1" s="5" customFormat="true" ht="43.8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0"/>
      <c r="I1" s="4" t="s">
        <v>1</v>
      </c>
      <c r="J1" s="4"/>
    </row>
    <row r="2" customFormat="false" ht="17.6" hidden="false" customHeight="true" outlineLevel="0" collapsed="false">
      <c r="A2" s="6" t="s">
        <v>2</v>
      </c>
      <c r="B2" s="7" t="s">
        <v>3</v>
      </c>
      <c r="C2" s="7" t="s">
        <v>4</v>
      </c>
      <c r="D2" s="7" t="s">
        <v>5</v>
      </c>
      <c r="E2" s="7"/>
      <c r="F2" s="7"/>
      <c r="G2" s="6" t="s">
        <v>6</v>
      </c>
      <c r="H2" s="0"/>
      <c r="I2" s="8" t="s">
        <v>7</v>
      </c>
      <c r="J2" s="9" t="n">
        <f aca="false">SUMIF(A$4:G$17,I$2:I$19,G$4:G$17)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10" customFormat="true" ht="17.6" hidden="false" customHeight="true" outlineLevel="0" collapsed="false">
      <c r="A3" s="6"/>
      <c r="B3" s="6"/>
      <c r="C3" s="6"/>
      <c r="D3" s="7" t="s">
        <v>8</v>
      </c>
      <c r="E3" s="7" t="s">
        <v>9</v>
      </c>
      <c r="F3" s="7" t="s">
        <v>10</v>
      </c>
      <c r="G3" s="6"/>
      <c r="H3" s="0"/>
      <c r="I3" s="8" t="s">
        <v>11</v>
      </c>
      <c r="J3" s="9" t="n">
        <f aca="false">SUMIF(A$4:G$17,I$2:I$19,G$4:G$17)</f>
        <v>0</v>
      </c>
    </row>
    <row r="4" s="16" customFormat="true" ht="46.25" hidden="false" customHeight="false" outlineLevel="0" collapsed="false">
      <c r="A4" s="11" t="s">
        <v>12</v>
      </c>
      <c r="B4" s="12" t="n">
        <v>4891</v>
      </c>
      <c r="C4" s="13" t="s">
        <v>13</v>
      </c>
      <c r="D4" s="13" t="s">
        <v>14</v>
      </c>
      <c r="E4" s="13" t="s">
        <v>15</v>
      </c>
      <c r="F4" s="13" t="s">
        <v>16</v>
      </c>
      <c r="G4" s="14" t="n">
        <v>134.39</v>
      </c>
      <c r="H4" s="15"/>
      <c r="I4" s="8" t="s">
        <v>17</v>
      </c>
      <c r="J4" s="9" t="n">
        <f aca="false">SUMIF(A$4:G$17,I$2:I$19,G$4:G$17)</f>
        <v>0</v>
      </c>
    </row>
    <row r="5" s="16" customFormat="true" ht="13.8" hidden="false" customHeight="false" outlineLevel="0" collapsed="false">
      <c r="A5" s="17"/>
      <c r="B5" s="17"/>
      <c r="C5" s="17"/>
      <c r="D5" s="17"/>
      <c r="E5" s="17"/>
      <c r="F5" s="17"/>
      <c r="G5" s="18"/>
      <c r="H5" s="15"/>
      <c r="I5" s="8" t="s">
        <v>18</v>
      </c>
      <c r="J5" s="9" t="n">
        <f aca="false">SUMIF(A$4:G$17,I$2:I$19,G$4:G$17)</f>
        <v>0</v>
      </c>
    </row>
    <row r="6" s="16" customFormat="true" ht="25.9" hidden="false" customHeight="true" outlineLevel="0" collapsed="false">
      <c r="A6" s="11" t="s">
        <v>12</v>
      </c>
      <c r="B6" s="12" t="n">
        <v>4893</v>
      </c>
      <c r="C6" s="13" t="s">
        <v>13</v>
      </c>
      <c r="D6" s="13" t="s">
        <v>14</v>
      </c>
      <c r="E6" s="13" t="s">
        <v>19</v>
      </c>
      <c r="F6" s="13" t="s">
        <v>20</v>
      </c>
      <c r="G6" s="14" t="n">
        <v>134.39</v>
      </c>
      <c r="H6" s="15"/>
      <c r="I6" s="8" t="s">
        <v>21</v>
      </c>
      <c r="J6" s="9" t="n">
        <f aca="false">SUMIF(A$4:G$17,I$2:I$19,G$4:G$17)</f>
        <v>0</v>
      </c>
    </row>
    <row r="7" s="16" customFormat="true" ht="13.8" hidden="false" customHeight="false" outlineLevel="0" collapsed="false">
      <c r="A7" s="11" t="s">
        <v>12</v>
      </c>
      <c r="B7" s="12" t="n">
        <v>4894</v>
      </c>
      <c r="C7" s="13"/>
      <c r="D7" s="13"/>
      <c r="E7" s="13"/>
      <c r="F7" s="13"/>
      <c r="G7" s="14" t="n">
        <v>134.39</v>
      </c>
      <c r="H7" s="15"/>
      <c r="I7" s="8" t="s">
        <v>22</v>
      </c>
      <c r="J7" s="9" t="n">
        <f aca="false">SUMIF(A$4:G$17,I$2:I$19,G$4:G$17)</f>
        <v>0</v>
      </c>
    </row>
    <row r="8" s="16" customFormat="true" ht="13.8" hidden="false" customHeight="false" outlineLevel="0" collapsed="false">
      <c r="A8" s="11" t="s">
        <v>12</v>
      </c>
      <c r="B8" s="12" t="n">
        <v>4897</v>
      </c>
      <c r="C8" s="13"/>
      <c r="D8" s="13"/>
      <c r="E8" s="13"/>
      <c r="F8" s="13"/>
      <c r="G8" s="14" t="n">
        <v>134.39</v>
      </c>
      <c r="H8" s="15"/>
      <c r="I8" s="8" t="s">
        <v>23</v>
      </c>
      <c r="J8" s="9" t="n">
        <f aca="false">SUMIF(A$4:G$17,I$2:I$19,G$4:G$17)</f>
        <v>0</v>
      </c>
    </row>
    <row r="9" s="16" customFormat="true" ht="23.85" hidden="false" customHeight="false" outlineLevel="0" collapsed="false">
      <c r="A9" s="11" t="s">
        <v>12</v>
      </c>
      <c r="B9" s="12" t="n">
        <v>232</v>
      </c>
      <c r="C9" s="13" t="s">
        <v>24</v>
      </c>
      <c r="D9" s="13"/>
      <c r="E9" s="13"/>
      <c r="F9" s="13"/>
      <c r="G9" s="14" t="n">
        <v>105.6</v>
      </c>
      <c r="H9" s="2"/>
      <c r="I9" s="8" t="s">
        <v>25</v>
      </c>
      <c r="J9" s="9" t="n">
        <f aca="false">SUMIF(A$4:G$17,I$2:I$19,G$4:G$17)</f>
        <v>0</v>
      </c>
    </row>
    <row r="10" s="16" customFormat="true" ht="13.8" hidden="false" customHeight="false" outlineLevel="0" collapsed="false">
      <c r="A10" s="17"/>
      <c r="B10" s="19"/>
      <c r="C10" s="17"/>
      <c r="D10" s="17"/>
      <c r="E10" s="17"/>
      <c r="F10" s="17"/>
      <c r="G10" s="18"/>
      <c r="H10" s="2"/>
      <c r="I10" s="8" t="s">
        <v>26</v>
      </c>
      <c r="J10" s="9" t="n">
        <f aca="false">SUMIF(A$4:G$17,I$2:I$19,G$4:G$17)</f>
        <v>0</v>
      </c>
    </row>
    <row r="11" s="16" customFormat="true" ht="23.85" hidden="false" customHeight="false" outlineLevel="0" collapsed="false">
      <c r="A11" s="11" t="s">
        <v>12</v>
      </c>
      <c r="B11" s="12" t="n">
        <v>5982</v>
      </c>
      <c r="C11" s="13" t="s">
        <v>27</v>
      </c>
      <c r="D11" s="13" t="s">
        <v>28</v>
      </c>
      <c r="E11" s="13" t="s">
        <v>29</v>
      </c>
      <c r="F11" s="13" t="s">
        <v>30</v>
      </c>
      <c r="G11" s="14" t="n">
        <v>77.93</v>
      </c>
      <c r="H11" s="2"/>
      <c r="I11" s="8" t="s">
        <v>31</v>
      </c>
      <c r="J11" s="9" t="n">
        <f aca="false">SUMIF(A$4:G$17,I$2:I$19,G$4:G$17)</f>
        <v>0</v>
      </c>
    </row>
    <row r="12" s="16" customFormat="true" ht="13.8" hidden="false" customHeight="false" outlineLevel="0" collapsed="false">
      <c r="A12" s="17"/>
      <c r="B12" s="19"/>
      <c r="C12" s="17"/>
      <c r="D12" s="17"/>
      <c r="E12" s="17"/>
      <c r="F12" s="17"/>
      <c r="G12" s="18"/>
      <c r="H12" s="2"/>
      <c r="I12" s="8" t="s">
        <v>32</v>
      </c>
      <c r="J12" s="9" t="n">
        <f aca="false">SUMIF(A$4:G$17,I$2:I$19,G$4:G$17)</f>
        <v>0</v>
      </c>
    </row>
    <row r="13" s="16" customFormat="true" ht="13.8" hidden="false" customHeight="false" outlineLevel="0" collapsed="false">
      <c r="A13" s="11"/>
      <c r="B13" s="12"/>
      <c r="C13" s="13"/>
      <c r="D13" s="13"/>
      <c r="E13" s="13"/>
      <c r="F13" s="13"/>
      <c r="G13" s="14"/>
      <c r="H13" s="15"/>
      <c r="I13" s="8" t="s">
        <v>33</v>
      </c>
      <c r="J13" s="9" t="n">
        <f aca="false">SUMIF(A$4:G$17,I$2:I$19,G$4:G$17)</f>
        <v>0</v>
      </c>
    </row>
    <row r="14" customFormat="false" ht="13.8" hidden="false" customHeight="false" outlineLevel="0" collapsed="false">
      <c r="A14" s="13"/>
      <c r="B14" s="12"/>
      <c r="C14" s="13"/>
      <c r="D14" s="13"/>
      <c r="E14" s="13"/>
      <c r="F14" s="13"/>
      <c r="G14" s="14"/>
      <c r="H14" s="20"/>
      <c r="I14" s="8" t="s">
        <v>34</v>
      </c>
      <c r="J14" s="9" t="n">
        <f aca="false">SUMIF(A$4:G$17,I$2:I$19,G$4:G$17)</f>
        <v>0</v>
      </c>
    </row>
    <row r="15" customFormat="false" ht="13.8" hidden="false" customHeight="false" outlineLevel="0" collapsed="false">
      <c r="A15" s="11"/>
      <c r="B15" s="12"/>
      <c r="C15" s="21"/>
      <c r="D15" s="13"/>
      <c r="E15" s="13"/>
      <c r="F15" s="13"/>
      <c r="G15" s="22"/>
      <c r="H15" s="15"/>
      <c r="I15" s="8" t="s">
        <v>35</v>
      </c>
      <c r="J15" s="9" t="n">
        <f aca="false">SUMIF(A$4:G$17,I$2:I$19,G$4:G$17)</f>
        <v>0</v>
      </c>
    </row>
    <row r="16" customFormat="false" ht="13.8" hidden="false" customHeight="false" outlineLevel="0" collapsed="false">
      <c r="A16" s="13"/>
      <c r="B16" s="12"/>
      <c r="C16" s="21"/>
      <c r="D16" s="13"/>
      <c r="E16" s="13"/>
      <c r="F16" s="13"/>
      <c r="G16" s="23"/>
      <c r="H16" s="15"/>
      <c r="I16" s="8" t="s">
        <v>12</v>
      </c>
      <c r="J16" s="9" t="n">
        <f aca="false">SUMIF(A$4:G$17,I$2:I$19,G$4:G$17)</f>
        <v>721.09</v>
      </c>
    </row>
    <row r="17" customFormat="false" ht="13.8" hidden="false" customHeight="false" outlineLevel="0" collapsed="false">
      <c r="A17" s="11"/>
      <c r="B17" s="12"/>
      <c r="C17" s="24"/>
      <c r="D17" s="13"/>
      <c r="E17" s="13"/>
      <c r="F17" s="13"/>
      <c r="G17" s="23"/>
      <c r="H17" s="15"/>
      <c r="I17" s="8" t="s">
        <v>36</v>
      </c>
      <c r="J17" s="9" t="n">
        <f aca="false">SUMIF(A$4:G$17,I$2:I$19,G$4:G$17)</f>
        <v>0</v>
      </c>
    </row>
    <row r="18" customFormat="false" ht="13.8" hidden="false" customHeight="false" outlineLevel="0" collapsed="false">
      <c r="A18" s="13"/>
      <c r="B18" s="13"/>
      <c r="C18" s="13"/>
      <c r="D18" s="13"/>
      <c r="E18" s="13"/>
      <c r="F18" s="13"/>
      <c r="G18" s="14"/>
      <c r="H18" s="15"/>
      <c r="I18" s="8" t="s">
        <v>37</v>
      </c>
      <c r="J18" s="9" t="n">
        <f aca="false">SUMIF(A$4:G$17,I$2:I$19,G$4:G$17)</f>
        <v>0</v>
      </c>
      <c r="P18" s="25"/>
    </row>
    <row r="19" customFormat="false" ht="13.8" hidden="false" customHeight="false" outlineLevel="0" collapsed="false">
      <c r="A19" s="26"/>
      <c r="B19" s="27"/>
      <c r="C19" s="28"/>
      <c r="D19" s="29"/>
      <c r="E19" s="29"/>
      <c r="F19" s="25"/>
      <c r="G19" s="30"/>
      <c r="H19" s="15"/>
      <c r="I19" s="8" t="s">
        <v>38</v>
      </c>
      <c r="J19" s="9" t="n">
        <f aca="false">SUMIF(A$4:G$17,I$2:I$19,G$4:G$17)</f>
        <v>0</v>
      </c>
    </row>
    <row r="20" customFormat="false" ht="13.8" hidden="false" customHeight="false" outlineLevel="0" collapsed="false">
      <c r="A20" s="26"/>
      <c r="B20" s="27"/>
      <c r="C20" s="28"/>
      <c r="D20" s="29"/>
      <c r="E20" s="29"/>
      <c r="F20" s="25"/>
      <c r="G20" s="30"/>
      <c r="H20" s="15"/>
      <c r="I20" s="31" t="s">
        <v>39</v>
      </c>
      <c r="J20" s="32" t="n">
        <f aca="false">SUM(J2:J19)</f>
        <v>721.09</v>
      </c>
    </row>
    <row r="57" customFormat="false" ht="14.65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mergeCells count="11">
    <mergeCell ref="A1:G1"/>
    <mergeCell ref="I1:J1"/>
    <mergeCell ref="A2:A3"/>
    <mergeCell ref="B2:B3"/>
    <mergeCell ref="C2:C3"/>
    <mergeCell ref="D2:F2"/>
    <mergeCell ref="G2:G3"/>
    <mergeCell ref="C6:C8"/>
    <mergeCell ref="D6:D9"/>
    <mergeCell ref="E6:E9"/>
    <mergeCell ref="F6:F9"/>
  </mergeCells>
  <printOptions headings="false" gridLines="false" gridLinesSet="true" horizontalCentered="false" verticalCentered="false"/>
  <pageMargins left="0.7875" right="0.361111111111111" top="1.18125" bottom="0.279166666666667" header="0.511805555555555" footer="0.511805555555555"/>
  <pageSetup paperSize="9" scale="88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8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7" activeCellId="0" sqref="B7"/>
    </sheetView>
  </sheetViews>
  <sheetFormatPr defaultColWidth="8.65234375" defaultRowHeight="12.8" zeroHeight="false" outlineLevelRow="0" outlineLevelCol="0"/>
  <cols>
    <col collapsed="false" customWidth="true" hidden="false" outlineLevel="0" max="1" min="1" style="0" width="14.21"/>
    <col collapsed="false" customWidth="true" hidden="false" outlineLevel="0" max="2" min="2" style="93" width="11.52"/>
    <col collapsed="false" customWidth="true" hidden="false" outlineLevel="0" max="3" min="3" style="0" width="25.38"/>
    <col collapsed="false" customWidth="true" hidden="false" outlineLevel="0" max="4" min="4" style="0" width="17.36"/>
    <col collapsed="false" customWidth="true" hidden="false" outlineLevel="0" max="5" min="5" style="0" width="18.39"/>
    <col collapsed="false" customWidth="true" hidden="false" outlineLevel="0" max="6" min="6" style="0" width="17.88"/>
    <col collapsed="false" customWidth="true" hidden="false" outlineLevel="0" max="7" min="7" style="0" width="14.56"/>
    <col collapsed="false" customWidth="true" hidden="false" outlineLevel="0" max="8" min="8" style="0" width="2.6"/>
    <col collapsed="false" customWidth="true" hidden="false" outlineLevel="0" max="9" min="9" style="0" width="15.8"/>
    <col collapsed="false" customWidth="true" hidden="false" outlineLevel="0" max="10" min="10" style="0" width="16.48"/>
  </cols>
  <sheetData>
    <row r="1" customFormat="false" ht="48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94" t="s">
        <v>1</v>
      </c>
      <c r="J1" s="94"/>
    </row>
    <row r="2" customFormat="false" ht="15" hidden="false" customHeight="true" outlineLevel="0" collapsed="false">
      <c r="A2" s="95" t="s">
        <v>2</v>
      </c>
      <c r="B2" s="95" t="s">
        <v>3</v>
      </c>
      <c r="C2" s="7" t="s">
        <v>4</v>
      </c>
      <c r="D2" s="7" t="s">
        <v>5</v>
      </c>
      <c r="E2" s="7"/>
      <c r="F2" s="7"/>
      <c r="G2" s="95" t="s">
        <v>6</v>
      </c>
      <c r="I2" s="96" t="s">
        <v>7</v>
      </c>
      <c r="J2" s="97" t="n">
        <f aca="false">SUMIF(A$4:G$57,I$2:I$19,G$5:G$58)</f>
        <v>0</v>
      </c>
    </row>
    <row r="3" customFormat="false" ht="15" hidden="false" customHeight="false" outlineLevel="0" collapsed="false">
      <c r="A3" s="95"/>
      <c r="B3" s="95"/>
      <c r="C3" s="7"/>
      <c r="D3" s="7" t="s">
        <v>8</v>
      </c>
      <c r="E3" s="7" t="s">
        <v>9</v>
      </c>
      <c r="F3" s="7" t="s">
        <v>10</v>
      </c>
      <c r="G3" s="95"/>
      <c r="I3" s="96" t="s">
        <v>11</v>
      </c>
      <c r="J3" s="97" t="n">
        <f aca="false">SUMIF(A$4:G$57,I$2:I$19,G$4:G$57)</f>
        <v>0</v>
      </c>
    </row>
    <row r="4" s="103" customFormat="true" ht="95.8" hidden="false" customHeight="true" outlineLevel="0" collapsed="false">
      <c r="A4" s="98" t="s">
        <v>32</v>
      </c>
      <c r="B4" s="99" t="n">
        <v>5442</v>
      </c>
      <c r="C4" s="24" t="s">
        <v>110</v>
      </c>
      <c r="D4" s="100" t="s">
        <v>111</v>
      </c>
      <c r="E4" s="100" t="s">
        <v>112</v>
      </c>
      <c r="F4" s="101" t="s">
        <v>113</v>
      </c>
      <c r="G4" s="102" t="n">
        <v>713.55</v>
      </c>
      <c r="I4" s="96" t="s">
        <v>17</v>
      </c>
      <c r="J4" s="97" t="n">
        <f aca="false">SUMIF(A$4:G$57,I$2:I$19,G$4:G$57)</f>
        <v>0</v>
      </c>
    </row>
    <row r="5" customFormat="false" ht="15" hidden="false" customHeight="false" outlineLevel="0" collapsed="false">
      <c r="A5" s="104"/>
      <c r="B5" s="104"/>
      <c r="C5" s="104"/>
      <c r="D5" s="104"/>
      <c r="E5" s="104"/>
      <c r="F5" s="104"/>
      <c r="G5" s="104"/>
      <c r="I5" s="96" t="s">
        <v>18</v>
      </c>
      <c r="J5" s="97" t="n">
        <f aca="false">SUMIF(A$4:G$57,I$2:I$19,G$4:G$57)</f>
        <v>0</v>
      </c>
    </row>
    <row r="6" customFormat="false" ht="15" hidden="false" customHeight="false" outlineLevel="0" collapsed="false">
      <c r="A6" s="104"/>
      <c r="B6" s="104"/>
      <c r="C6" s="104"/>
      <c r="D6" s="104"/>
      <c r="E6" s="104"/>
      <c r="F6" s="104"/>
      <c r="G6" s="104"/>
      <c r="I6" s="96" t="s">
        <v>21</v>
      </c>
      <c r="J6" s="97" t="n">
        <f aca="false">SUMIF(A$4:G$57,I$2:I$19,G$4:G$57)</f>
        <v>0</v>
      </c>
    </row>
    <row r="7" customFormat="false" ht="46.25" hidden="false" customHeight="false" outlineLevel="0" collapsed="false">
      <c r="A7" s="98" t="s">
        <v>32</v>
      </c>
      <c r="B7" s="99" t="n">
        <v>9368</v>
      </c>
      <c r="C7" s="24" t="s">
        <v>100</v>
      </c>
      <c r="D7" s="100" t="s">
        <v>114</v>
      </c>
      <c r="E7" s="100" t="s">
        <v>112</v>
      </c>
      <c r="F7" s="101" t="s">
        <v>115</v>
      </c>
      <c r="G7" s="102" t="n">
        <v>381</v>
      </c>
      <c r="I7" s="96" t="s">
        <v>22</v>
      </c>
      <c r="J7" s="97" t="n">
        <f aca="false">SUMIF(A$4:G$57,I$2:I$19,G$4:G$57)</f>
        <v>0</v>
      </c>
    </row>
    <row r="8" customFormat="false" ht="46.25" hidden="false" customHeight="false" outlineLevel="0" collapsed="false">
      <c r="A8" s="98" t="s">
        <v>32</v>
      </c>
      <c r="B8" s="99" t="n">
        <v>9371</v>
      </c>
      <c r="C8" s="24" t="s">
        <v>116</v>
      </c>
      <c r="D8" s="100" t="s">
        <v>114</v>
      </c>
      <c r="E8" s="100" t="s">
        <v>112</v>
      </c>
      <c r="F8" s="101" t="s">
        <v>115</v>
      </c>
      <c r="G8" s="102" t="n">
        <v>2897.95</v>
      </c>
      <c r="I8" s="96" t="s">
        <v>23</v>
      </c>
      <c r="J8" s="97" t="n">
        <f aca="false">SUMIF(A$4:G$57,I$2:I$19,G$4:G$57)</f>
        <v>0</v>
      </c>
    </row>
    <row r="9" customFormat="false" ht="46.25" hidden="false" customHeight="false" outlineLevel="0" collapsed="false">
      <c r="A9" s="98" t="s">
        <v>32</v>
      </c>
      <c r="B9" s="99" t="n">
        <v>9374</v>
      </c>
      <c r="C9" s="24" t="s">
        <v>100</v>
      </c>
      <c r="D9" s="100" t="s">
        <v>114</v>
      </c>
      <c r="E9" s="100" t="s">
        <v>112</v>
      </c>
      <c r="F9" s="101" t="s">
        <v>115</v>
      </c>
      <c r="G9" s="102" t="n">
        <v>381</v>
      </c>
      <c r="I9" s="96" t="s">
        <v>25</v>
      </c>
      <c r="J9" s="97" t="n">
        <f aca="false">SUMIF(A$4:G$57,I$2:I$19,G$4:G$57)</f>
        <v>0</v>
      </c>
    </row>
    <row r="10" customFormat="false" ht="46.25" hidden="false" customHeight="false" outlineLevel="0" collapsed="false">
      <c r="A10" s="98" t="s">
        <v>32</v>
      </c>
      <c r="B10" s="99" t="n">
        <v>9375</v>
      </c>
      <c r="C10" s="24" t="s">
        <v>116</v>
      </c>
      <c r="D10" s="100" t="s">
        <v>114</v>
      </c>
      <c r="E10" s="100" t="s">
        <v>112</v>
      </c>
      <c r="F10" s="101" t="s">
        <v>115</v>
      </c>
      <c r="G10" s="102" t="n">
        <v>2897.95</v>
      </c>
      <c r="I10" s="96" t="s">
        <v>26</v>
      </c>
      <c r="J10" s="97" t="n">
        <f aca="false">SUMIF(A$4:G$57,I$2:I$19,G$4:G$57)</f>
        <v>0</v>
      </c>
    </row>
    <row r="11" customFormat="false" ht="15" hidden="false" customHeight="false" outlineLevel="0" collapsed="false">
      <c r="A11" s="98"/>
      <c r="B11" s="99"/>
      <c r="C11" s="24"/>
      <c r="D11" s="100"/>
      <c r="E11" s="100"/>
      <c r="F11" s="101"/>
      <c r="G11" s="102"/>
      <c r="I11" s="96" t="s">
        <v>31</v>
      </c>
      <c r="J11" s="97" t="n">
        <f aca="false">SUMIF(A$4:G$57,I$2:I$19,G$4:G$57)</f>
        <v>0</v>
      </c>
    </row>
    <row r="12" customFormat="false" ht="15" hidden="false" customHeight="false" outlineLevel="0" collapsed="false">
      <c r="A12" s="98"/>
      <c r="B12" s="99"/>
      <c r="C12" s="24"/>
      <c r="D12" s="100"/>
      <c r="E12" s="100"/>
      <c r="F12" s="101"/>
      <c r="G12" s="102"/>
      <c r="I12" s="96" t="s">
        <v>32</v>
      </c>
      <c r="J12" s="97" t="n">
        <f aca="false">SUMIF(A$4:G$57,I$2:I$19,G$4:G$57)</f>
        <v>7271.45</v>
      </c>
    </row>
    <row r="13" customFormat="false" ht="15" hidden="false" customHeight="false" outlineLevel="0" collapsed="false">
      <c r="A13" s="98"/>
      <c r="B13" s="99"/>
      <c r="C13" s="24"/>
      <c r="D13" s="100"/>
      <c r="E13" s="100"/>
      <c r="F13" s="101"/>
      <c r="G13" s="102"/>
      <c r="I13" s="96" t="s">
        <v>33</v>
      </c>
      <c r="J13" s="97" t="n">
        <f aca="false">SUMIF(A$4:G$57,I$2:I$19,G$4:G$57)</f>
        <v>0</v>
      </c>
    </row>
    <row r="14" customFormat="false" ht="15" hidden="false" customHeight="false" outlineLevel="0" collapsed="false">
      <c r="A14" s="98"/>
      <c r="B14" s="99"/>
      <c r="C14" s="24"/>
      <c r="D14" s="100"/>
      <c r="E14" s="100"/>
      <c r="F14" s="101"/>
      <c r="G14" s="14"/>
      <c r="I14" s="96" t="s">
        <v>34</v>
      </c>
      <c r="J14" s="97" t="n">
        <f aca="false">SUMIF(A$4:G$57,I$2:I$19,G$4:G$57)</f>
        <v>0</v>
      </c>
    </row>
    <row r="15" customFormat="false" ht="15" hidden="false" customHeight="false" outlineLevel="0" collapsed="false">
      <c r="A15" s="98"/>
      <c r="B15" s="99"/>
      <c r="C15" s="24"/>
      <c r="D15" s="100"/>
      <c r="E15" s="100"/>
      <c r="F15" s="101"/>
      <c r="G15" s="102"/>
      <c r="I15" s="96" t="s">
        <v>35</v>
      </c>
      <c r="J15" s="97" t="n">
        <f aca="false">SUMIF(A$4:G$57,I$2:I$19,G$4:G$57)</f>
        <v>0</v>
      </c>
    </row>
    <row r="16" customFormat="false" ht="15" hidden="false" customHeight="false" outlineLevel="0" collapsed="false">
      <c r="A16" s="98"/>
      <c r="B16" s="100"/>
      <c r="C16" s="105"/>
      <c r="D16" s="100"/>
      <c r="E16" s="100"/>
      <c r="F16" s="101"/>
      <c r="G16" s="102"/>
      <c r="H16" s="106"/>
      <c r="I16" s="96" t="s">
        <v>12</v>
      </c>
      <c r="J16" s="97" t="n">
        <f aca="false">SUMIF(A$4:G$57,I$2:I$19,G$4:G$57)</f>
        <v>0</v>
      </c>
    </row>
    <row r="17" customFormat="false" ht="15" hidden="false" customHeight="false" outlineLevel="0" collapsed="false">
      <c r="A17" s="98"/>
      <c r="B17" s="100"/>
      <c r="C17" s="24"/>
      <c r="D17" s="100"/>
      <c r="E17" s="100"/>
      <c r="F17" s="101"/>
      <c r="G17" s="102"/>
      <c r="H17" s="106"/>
      <c r="I17" s="96" t="s">
        <v>36</v>
      </c>
      <c r="J17" s="97" t="n">
        <f aca="false">SUMIF(A$4:G$57,I$2:I$19,G$4:G$57)</f>
        <v>0</v>
      </c>
    </row>
    <row r="18" customFormat="false" ht="15" hidden="false" customHeight="false" outlineLevel="0" collapsed="false">
      <c r="A18" s="98"/>
      <c r="B18" s="100"/>
      <c r="C18" s="24"/>
      <c r="D18" s="100"/>
      <c r="E18" s="100"/>
      <c r="F18" s="101"/>
      <c r="G18" s="102"/>
      <c r="H18" s="106"/>
      <c r="I18" s="96" t="s">
        <v>37</v>
      </c>
      <c r="J18" s="97" t="n">
        <f aca="false">SUMIF(A$4:G$57,I$2:I$19,G$4:G$57)</f>
        <v>0</v>
      </c>
    </row>
    <row r="19" customFormat="false" ht="15" hidden="false" customHeight="false" outlineLevel="0" collapsed="false">
      <c r="A19" s="98"/>
      <c r="B19" s="100"/>
      <c r="C19" s="24"/>
      <c r="D19" s="100"/>
      <c r="E19" s="100"/>
      <c r="F19" s="101"/>
      <c r="G19" s="102"/>
      <c r="I19" s="96" t="s">
        <v>38</v>
      </c>
      <c r="J19" s="97" t="n">
        <f aca="false">SUMIF(A$4:G$57,I$2:I$19,G$4:G$57)</f>
        <v>0</v>
      </c>
    </row>
    <row r="20" customFormat="false" ht="15" hidden="false" customHeight="false" outlineLevel="0" collapsed="false">
      <c r="A20" s="98"/>
      <c r="B20" s="100"/>
      <c r="C20" s="105"/>
      <c r="D20" s="100"/>
      <c r="E20" s="100"/>
      <c r="F20" s="101"/>
      <c r="G20" s="102"/>
      <c r="I20" s="107" t="s">
        <v>39</v>
      </c>
      <c r="J20" s="108" t="n">
        <f aca="false">SUM(J2:J19)</f>
        <v>7271.45</v>
      </c>
    </row>
    <row r="21" customFormat="false" ht="15" hidden="false" customHeight="false" outlineLevel="0" collapsed="false">
      <c r="A21" s="98"/>
      <c r="B21" s="100"/>
      <c r="C21" s="105"/>
      <c r="D21" s="100"/>
      <c r="E21" s="100"/>
      <c r="F21" s="101"/>
      <c r="G21" s="102"/>
    </row>
    <row r="22" customFormat="false" ht="15" hidden="false" customHeight="false" outlineLevel="0" collapsed="false">
      <c r="A22" s="109"/>
      <c r="B22" s="110"/>
      <c r="C22" s="109"/>
      <c r="D22" s="109"/>
      <c r="E22" s="109"/>
      <c r="F22" s="109"/>
      <c r="G22" s="109"/>
    </row>
    <row r="23" customFormat="false" ht="46.85" hidden="false" customHeight="true" outlineLevel="0" collapsed="false">
      <c r="A23" s="98"/>
      <c r="B23" s="99"/>
      <c r="C23" s="24"/>
      <c r="D23" s="100"/>
      <c r="E23" s="100"/>
      <c r="F23" s="101"/>
      <c r="G23" s="102"/>
    </row>
    <row r="24" customFormat="false" ht="15" hidden="false" customHeight="false" outlineLevel="0" collapsed="false">
      <c r="A24" s="98"/>
      <c r="B24" s="100"/>
      <c r="C24" s="24"/>
      <c r="D24" s="100"/>
      <c r="E24" s="100"/>
      <c r="F24" s="101"/>
      <c r="G24" s="102"/>
    </row>
    <row r="25" customFormat="false" ht="15" hidden="false" customHeight="false" outlineLevel="0" collapsed="false">
      <c r="A25" s="98"/>
      <c r="B25" s="100"/>
      <c r="C25" s="24"/>
      <c r="D25" s="100"/>
      <c r="E25" s="100"/>
      <c r="F25" s="101"/>
      <c r="G25" s="102"/>
    </row>
    <row r="26" customFormat="false" ht="15" hidden="false" customHeight="false" outlineLevel="0" collapsed="false">
      <c r="A26" s="98"/>
      <c r="B26" s="99"/>
      <c r="C26" s="24"/>
      <c r="D26" s="100"/>
      <c r="E26" s="100"/>
      <c r="F26" s="101"/>
      <c r="G26" s="102"/>
    </row>
    <row r="27" customFormat="false" ht="15" hidden="false" customHeight="false" outlineLevel="0" collapsed="false">
      <c r="A27" s="109"/>
      <c r="B27" s="110"/>
      <c r="C27" s="109"/>
      <c r="D27" s="109"/>
      <c r="E27" s="109"/>
      <c r="F27" s="109"/>
      <c r="G27" s="109"/>
    </row>
    <row r="28" customFormat="false" ht="58.1" hidden="false" customHeight="true" outlineLevel="0" collapsed="false">
      <c r="A28" s="98"/>
      <c r="B28" s="99"/>
      <c r="C28" s="24"/>
      <c r="D28" s="100"/>
      <c r="E28" s="100"/>
      <c r="F28" s="101"/>
      <c r="G28" s="102"/>
    </row>
    <row r="29" customFormat="false" ht="15" hidden="false" customHeight="false" outlineLevel="0" collapsed="false">
      <c r="A29" s="98"/>
      <c r="B29" s="99"/>
      <c r="C29" s="24"/>
      <c r="D29" s="100"/>
      <c r="E29" s="100"/>
      <c r="F29" s="101"/>
      <c r="G29" s="102"/>
    </row>
    <row r="30" customFormat="false" ht="15" hidden="false" customHeight="false" outlineLevel="0" collapsed="false">
      <c r="A30" s="98"/>
      <c r="B30" s="99"/>
      <c r="C30" s="24"/>
      <c r="D30" s="100"/>
      <c r="E30" s="100"/>
      <c r="F30" s="101"/>
      <c r="G30" s="102"/>
    </row>
    <row r="31" customFormat="false" ht="15" hidden="false" customHeight="false" outlineLevel="0" collapsed="false">
      <c r="A31" s="98"/>
      <c r="B31" s="100"/>
      <c r="C31" s="24"/>
      <c r="D31" s="100"/>
      <c r="E31" s="100"/>
      <c r="F31" s="101"/>
      <c r="G31" s="102"/>
    </row>
    <row r="32" customFormat="false" ht="15" hidden="false" customHeight="false" outlineLevel="0" collapsed="false">
      <c r="A32" s="109"/>
      <c r="B32" s="110"/>
      <c r="C32" s="109"/>
      <c r="D32" s="109"/>
      <c r="E32" s="109"/>
      <c r="F32" s="109"/>
      <c r="G32" s="109"/>
    </row>
    <row r="33" customFormat="false" ht="46.85" hidden="false" customHeight="true" outlineLevel="0" collapsed="false">
      <c r="A33" s="98"/>
      <c r="B33" s="99"/>
      <c r="C33" s="24"/>
      <c r="D33" s="100"/>
      <c r="E33" s="100"/>
      <c r="F33" s="101"/>
      <c r="G33" s="102"/>
    </row>
    <row r="34" customFormat="false" ht="15" hidden="false" customHeight="false" outlineLevel="0" collapsed="false">
      <c r="A34" s="98"/>
      <c r="B34" s="99"/>
      <c r="C34" s="24"/>
      <c r="D34" s="100"/>
      <c r="E34" s="100"/>
      <c r="F34" s="101"/>
      <c r="G34" s="102"/>
    </row>
    <row r="35" customFormat="false" ht="15" hidden="false" customHeight="false" outlineLevel="0" collapsed="false">
      <c r="A35" s="98"/>
      <c r="B35" s="99"/>
      <c r="C35" s="24"/>
      <c r="D35" s="100"/>
      <c r="E35" s="100"/>
      <c r="F35" s="101"/>
      <c r="G35" s="102"/>
    </row>
    <row r="36" customFormat="false" ht="15" hidden="false" customHeight="false" outlineLevel="0" collapsed="false">
      <c r="A36" s="98"/>
      <c r="B36" s="111"/>
      <c r="C36" s="112"/>
      <c r="D36" s="100"/>
      <c r="E36" s="100"/>
      <c r="F36" s="101"/>
      <c r="G36" s="102"/>
    </row>
    <row r="37" customFormat="false" ht="15" hidden="false" customHeight="false" outlineLevel="0" collapsed="false">
      <c r="A37" s="98"/>
      <c r="B37" s="99"/>
      <c r="C37" s="24"/>
      <c r="D37" s="100"/>
      <c r="E37" s="100"/>
      <c r="F37" s="101"/>
      <c r="G37" s="102"/>
    </row>
    <row r="38" customFormat="false" ht="15" hidden="false" customHeight="false" outlineLevel="0" collapsed="false">
      <c r="A38" s="109"/>
      <c r="B38" s="110"/>
      <c r="C38" s="109"/>
      <c r="D38" s="109"/>
      <c r="E38" s="109"/>
      <c r="F38" s="109"/>
      <c r="G38" s="109"/>
    </row>
    <row r="39" customFormat="false" ht="15" hidden="false" customHeight="false" outlineLevel="0" collapsed="false">
      <c r="A39" s="98"/>
      <c r="B39" s="99"/>
      <c r="C39" s="24"/>
      <c r="D39" s="100"/>
      <c r="E39" s="100"/>
      <c r="F39" s="101"/>
      <c r="G39" s="102"/>
    </row>
    <row r="40" customFormat="false" ht="15" hidden="false" customHeight="false" outlineLevel="0" collapsed="false">
      <c r="A40" s="109"/>
      <c r="B40" s="110"/>
      <c r="C40" s="109"/>
      <c r="D40" s="109"/>
      <c r="E40" s="109"/>
      <c r="F40" s="109"/>
      <c r="G40" s="109"/>
    </row>
    <row r="41" customFormat="false" ht="46.85" hidden="false" customHeight="true" outlineLevel="0" collapsed="false">
      <c r="A41" s="98"/>
      <c r="B41" s="99"/>
      <c r="C41" s="24"/>
      <c r="D41" s="100"/>
      <c r="E41" s="100"/>
      <c r="F41" s="101"/>
      <c r="G41" s="102"/>
    </row>
    <row r="42" customFormat="false" ht="15" hidden="false" customHeight="false" outlineLevel="0" collapsed="false">
      <c r="A42" s="98"/>
      <c r="B42" s="113"/>
      <c r="C42" s="113"/>
      <c r="D42" s="100"/>
      <c r="E42" s="100"/>
      <c r="F42" s="101"/>
      <c r="G42" s="102"/>
    </row>
    <row r="43" customFormat="false" ht="15" hidden="false" customHeight="false" outlineLevel="0" collapsed="false">
      <c r="A43" s="109"/>
      <c r="B43" s="110"/>
      <c r="C43" s="109"/>
      <c r="D43" s="109"/>
      <c r="E43" s="109"/>
      <c r="F43" s="109"/>
      <c r="G43" s="109"/>
    </row>
    <row r="44" customFormat="false" ht="15" hidden="false" customHeight="false" outlineLevel="0" collapsed="false">
      <c r="A44" s="98"/>
      <c r="B44" s="105"/>
      <c r="C44" s="105"/>
      <c r="D44" s="24"/>
      <c r="E44" s="114"/>
      <c r="F44" s="101"/>
      <c r="G44" s="102"/>
    </row>
    <row r="45" customFormat="false" ht="15" hidden="false" customHeight="false" outlineLevel="0" collapsed="false">
      <c r="A45" s="109"/>
      <c r="B45" s="110"/>
      <c r="C45" s="109"/>
      <c r="D45" s="109"/>
      <c r="E45" s="109"/>
      <c r="F45" s="109"/>
      <c r="G45" s="109"/>
    </row>
    <row r="46" customFormat="false" ht="15" hidden="false" customHeight="false" outlineLevel="0" collapsed="false">
      <c r="A46" s="98"/>
      <c r="B46" s="99"/>
      <c r="C46" s="24"/>
      <c r="D46" s="100"/>
      <c r="E46" s="100"/>
      <c r="F46" s="101"/>
      <c r="G46" s="102"/>
    </row>
    <row r="47" customFormat="false" ht="15" hidden="false" customHeight="false" outlineLevel="0" collapsed="false">
      <c r="A47" s="109"/>
      <c r="B47" s="110"/>
      <c r="C47" s="109"/>
      <c r="D47" s="109"/>
      <c r="E47" s="109"/>
      <c r="F47" s="109"/>
      <c r="G47" s="109"/>
    </row>
    <row r="48" customFormat="false" ht="15" hidden="false" customHeight="false" outlineLevel="0" collapsed="false">
      <c r="A48" s="98"/>
      <c r="B48" s="99"/>
      <c r="C48" s="24"/>
      <c r="D48" s="100"/>
      <c r="E48" s="100"/>
      <c r="F48" s="101"/>
      <c r="G48" s="102"/>
    </row>
    <row r="49" customFormat="false" ht="15" hidden="false" customHeight="false" outlineLevel="0" collapsed="false">
      <c r="A49" s="109"/>
      <c r="B49" s="110"/>
      <c r="C49" s="109"/>
      <c r="D49" s="109"/>
      <c r="E49" s="109"/>
      <c r="F49" s="109"/>
      <c r="G49" s="109"/>
    </row>
    <row r="50" customFormat="false" ht="15" hidden="false" customHeight="false" outlineLevel="0" collapsed="false">
      <c r="A50" s="98"/>
      <c r="B50" s="99"/>
      <c r="C50" s="24"/>
      <c r="D50" s="100"/>
      <c r="E50" s="100"/>
      <c r="F50" s="101"/>
      <c r="G50" s="102"/>
    </row>
    <row r="51" customFormat="false" ht="15" hidden="false" customHeight="false" outlineLevel="0" collapsed="false">
      <c r="A51" s="109"/>
      <c r="B51" s="110"/>
      <c r="C51" s="109"/>
      <c r="D51" s="109"/>
      <c r="E51" s="109"/>
      <c r="F51" s="109"/>
      <c r="G51" s="109"/>
    </row>
    <row r="52" customFormat="false" ht="15" hidden="false" customHeight="false" outlineLevel="0" collapsed="false">
      <c r="A52" s="98"/>
      <c r="B52" s="100"/>
      <c r="C52" s="105"/>
      <c r="D52" s="100"/>
      <c r="E52" s="100"/>
      <c r="F52" s="101"/>
      <c r="G52" s="102"/>
    </row>
    <row r="53" customFormat="false" ht="15" hidden="false" customHeight="false" outlineLevel="0" collapsed="false">
      <c r="A53" s="109"/>
      <c r="B53" s="110"/>
      <c r="C53" s="109"/>
      <c r="D53" s="109"/>
      <c r="E53" s="109"/>
      <c r="F53" s="109"/>
      <c r="G53" s="109"/>
    </row>
    <row r="54" customFormat="false" ht="15" hidden="false" customHeight="false" outlineLevel="0" collapsed="false">
      <c r="A54" s="98"/>
      <c r="B54" s="99"/>
      <c r="C54" s="24"/>
      <c r="D54" s="100"/>
      <c r="E54" s="100"/>
      <c r="F54" s="101"/>
      <c r="G54" s="102"/>
    </row>
    <row r="55" customFormat="false" ht="15" hidden="false" customHeight="false" outlineLevel="0" collapsed="false">
      <c r="A55" s="109"/>
      <c r="B55" s="110"/>
      <c r="C55" s="109"/>
      <c r="D55" s="109"/>
      <c r="E55" s="109"/>
      <c r="F55" s="109"/>
      <c r="G55" s="109"/>
    </row>
    <row r="56" customFormat="false" ht="15" hidden="false" customHeight="false" outlineLevel="0" collapsed="false">
      <c r="A56" s="98"/>
      <c r="B56" s="100"/>
      <c r="C56" s="105"/>
      <c r="D56" s="105"/>
      <c r="E56" s="100"/>
      <c r="F56" s="101"/>
      <c r="G56" s="102"/>
    </row>
    <row r="57" customFormat="false" ht="15" hidden="false" customHeight="false" outlineLevel="0" collapsed="false">
      <c r="A57" s="109"/>
      <c r="B57" s="110"/>
      <c r="C57" s="109"/>
      <c r="D57" s="109"/>
      <c r="E57" s="109"/>
      <c r="F57" s="109"/>
      <c r="G57" s="109"/>
    </row>
    <row r="58" customFormat="false" ht="15" hidden="false" customHeight="false" outlineLevel="0" collapsed="false"/>
    <row r="59" customFormat="false" ht="15" hidden="false" customHeight="false" outlineLevel="0" collapsed="false"/>
    <row r="60" customFormat="false" ht="15" hidden="false" customHeight="false" outlineLevel="0" collapsed="false"/>
    <row r="61" customFormat="false" ht="15" hidden="false" customHeight="false" outlineLevel="0" collapsed="false"/>
    <row r="62" customFormat="false" ht="15" hidden="false" customHeight="false" outlineLevel="0" collapsed="false"/>
    <row r="63" customFormat="false" ht="15" hidden="false" customHeight="false" outlineLevel="0" collapsed="false"/>
    <row r="64" customFormat="false" ht="15" hidden="false" customHeight="false" outlineLevel="0" collapsed="false"/>
    <row r="65" customFormat="false" ht="15" hidden="false" customHeight="false" outlineLevel="0" collapsed="false"/>
    <row r="66" customFormat="false" ht="15" hidden="false" customHeight="false" outlineLevel="0" collapsed="false"/>
    <row r="67" customFormat="false" ht="15" hidden="false" customHeight="false" outlineLevel="0" collapsed="false"/>
    <row r="68" customFormat="false" ht="15" hidden="false" customHeight="false" outlineLevel="0" collapsed="false"/>
    <row r="69" customFormat="false" ht="15" hidden="false" customHeight="false" outlineLevel="0" collapsed="false"/>
    <row r="70" customFormat="false" ht="15" hidden="false" customHeight="false" outlineLevel="0" collapsed="false"/>
    <row r="71" customFormat="false" ht="15" hidden="false" customHeight="false" outlineLevel="0" collapsed="false"/>
    <row r="72" customFormat="false" ht="15" hidden="false" customHeight="false" outlineLevel="0" collapsed="false"/>
    <row r="73" customFormat="false" ht="15" hidden="false" customHeight="false" outlineLevel="0" collapsed="false"/>
    <row r="74" customFormat="false" ht="15" hidden="false" customHeight="false" outlineLevel="0" collapsed="false"/>
    <row r="75" customFormat="false" ht="15" hidden="false" customHeight="false" outlineLevel="0" collapsed="false"/>
    <row r="76" customFormat="false" ht="15" hidden="false" customHeight="false" outlineLevel="0" collapsed="false"/>
    <row r="77" customFormat="false" ht="15" hidden="false" customHeight="false" outlineLevel="0" collapsed="false"/>
    <row r="78" customFormat="false" ht="15" hidden="false" customHeight="false" outlineLevel="0" collapsed="false"/>
    <row r="79" customFormat="false" ht="15" hidden="false" customHeight="false" outlineLevel="0" collapsed="false"/>
    <row r="80" customFormat="false" ht="15" hidden="false" customHeight="false" outlineLevel="0" collapsed="false"/>
    <row r="81" customFormat="false" ht="15" hidden="false" customHeight="false" outlineLevel="0" collapsed="false"/>
    <row r="82" customFormat="false" ht="15" hidden="false" customHeight="false" outlineLevel="0" collapsed="false"/>
    <row r="83" customFormat="false" ht="15" hidden="false" customHeight="false" outlineLevel="0" collapsed="false"/>
    <row r="84" customFormat="false" ht="15" hidden="false" customHeight="false" outlineLevel="0" collapsed="false"/>
    <row r="85" customFormat="false" ht="15" hidden="false" customHeight="false" outlineLevel="0" collapsed="false"/>
    <row r="86" customFormat="false" ht="15" hidden="false" customHeight="false" outlineLevel="0" collapsed="false"/>
    <row r="87" customFormat="false" ht="15" hidden="false" customHeight="false" outlineLevel="0" collapsed="false"/>
    <row r="88" customFormat="false" ht="15" hidden="false" customHeight="false" outlineLevel="0" collapsed="false"/>
  </sheetData>
  <mergeCells count="11">
    <mergeCell ref="A1:G1"/>
    <mergeCell ref="A2:A3"/>
    <mergeCell ref="B2:B3"/>
    <mergeCell ref="C2:C3"/>
    <mergeCell ref="D2:F2"/>
    <mergeCell ref="G2:G3"/>
    <mergeCell ref="A5:G6"/>
    <mergeCell ref="E23:E26"/>
    <mergeCell ref="E28:E31"/>
    <mergeCell ref="E33:E37"/>
    <mergeCell ref="E41:E42"/>
  </mergeCells>
  <printOptions headings="false" gridLines="false" gridLinesSet="true" horizontalCentered="false" verticalCentered="false"/>
  <pageMargins left="0.196527777777778" right="0.7875" top="1.05277777777778" bottom="0.196527777777778" header="0.787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7"/>
  <sheetViews>
    <sheetView showFormulas="false" showGridLines="true" showRowColHeaders="true" showZeros="true" rightToLeft="false" tabSelected="true" showOutlineSymbols="true" defaultGridColor="true" view="normal" topLeftCell="A16" colorId="64" zoomScale="95" zoomScaleNormal="95" zoomScalePageLayoutView="100" workbookViewId="0">
      <selection pane="topLeft" activeCell="A1" activeCellId="0" sqref="A1"/>
    </sheetView>
  </sheetViews>
  <sheetFormatPr defaultColWidth="8.65234375" defaultRowHeight="12.8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93" width="14.28"/>
    <col collapsed="false" customWidth="true" hidden="false" outlineLevel="0" max="3" min="3" style="0" width="29.83"/>
    <col collapsed="false" customWidth="true" hidden="false" outlineLevel="0" max="4" min="4" style="0" width="22.96"/>
    <col collapsed="false" customWidth="true" hidden="false" outlineLevel="0" max="5" min="5" style="0" width="22.81"/>
    <col collapsed="false" customWidth="true" hidden="false" outlineLevel="0" max="6" min="6" style="0" width="23.49"/>
    <col collapsed="false" customWidth="true" hidden="false" outlineLevel="0" max="7" min="7" style="0" width="12.15"/>
    <col collapsed="false" customWidth="true" hidden="false" outlineLevel="0" max="8" min="8" style="0" width="2.55"/>
    <col collapsed="false" customWidth="true" hidden="false" outlineLevel="0" max="10" min="9" style="0" width="15.31"/>
  </cols>
  <sheetData>
    <row r="1" s="115" customFormat="true" ht="41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4" t="s">
        <v>1</v>
      </c>
      <c r="J1" s="4"/>
    </row>
    <row r="2" customFormat="false" ht="19.35" hidden="false" customHeight="true" outlineLevel="0" collapsed="false">
      <c r="A2" s="116" t="s">
        <v>117</v>
      </c>
      <c r="B2" s="117" t="s">
        <v>3</v>
      </c>
      <c r="C2" s="117" t="s">
        <v>4</v>
      </c>
      <c r="D2" s="117" t="s">
        <v>5</v>
      </c>
      <c r="E2" s="117"/>
      <c r="F2" s="117"/>
      <c r="G2" s="116" t="s">
        <v>6</v>
      </c>
      <c r="I2" s="118" t="s">
        <v>7</v>
      </c>
      <c r="J2" s="119" t="n">
        <f aca="false">SUMIF(A$4:G$47,I$2:I$20,G$4:G$47)</f>
        <v>1083.07</v>
      </c>
    </row>
    <row r="3" customFormat="false" ht="19.35" hidden="false" customHeight="true" outlineLevel="0" collapsed="false">
      <c r="A3" s="116"/>
      <c r="B3" s="116"/>
      <c r="C3" s="116"/>
      <c r="D3" s="117" t="s">
        <v>8</v>
      </c>
      <c r="E3" s="117" t="s">
        <v>9</v>
      </c>
      <c r="F3" s="117" t="s">
        <v>10</v>
      </c>
      <c r="G3" s="116"/>
      <c r="I3" s="118" t="s">
        <v>11</v>
      </c>
      <c r="J3" s="119" t="n">
        <f aca="false">SUMIF(A$4:G$47,I$2:I$20,G$4:G$47)</f>
        <v>22.91</v>
      </c>
    </row>
    <row r="4" s="115" customFormat="true" ht="72.25" hidden="false" customHeight="false" outlineLevel="0" collapsed="false">
      <c r="A4" s="120" t="s">
        <v>7</v>
      </c>
      <c r="B4" s="121" t="n">
        <v>2933</v>
      </c>
      <c r="C4" s="122" t="s">
        <v>118</v>
      </c>
      <c r="D4" s="13" t="s">
        <v>119</v>
      </c>
      <c r="E4" s="13" t="s">
        <v>120</v>
      </c>
      <c r="F4" s="13" t="s">
        <v>121</v>
      </c>
      <c r="G4" s="123" t="n">
        <v>288.11</v>
      </c>
      <c r="I4" s="118" t="s">
        <v>17</v>
      </c>
      <c r="J4" s="119" t="n">
        <f aca="false">SUMIF(A$4:G$47,I$2:I$20,G$4:G$47)</f>
        <v>413.71</v>
      </c>
    </row>
    <row r="5" s="115" customFormat="true" ht="17.35" hidden="false" customHeight="false" outlineLevel="0" collapsed="false">
      <c r="A5" s="124"/>
      <c r="B5" s="19"/>
      <c r="C5" s="125"/>
      <c r="D5" s="17"/>
      <c r="E5" s="17"/>
      <c r="F5" s="17"/>
      <c r="G5" s="18"/>
      <c r="I5" s="118"/>
      <c r="J5" s="119"/>
    </row>
    <row r="6" s="126" customFormat="true" ht="25.1" hidden="false" customHeight="true" outlineLevel="0" collapsed="false">
      <c r="A6" s="13" t="s">
        <v>22</v>
      </c>
      <c r="B6" s="121" t="n">
        <v>4446</v>
      </c>
      <c r="C6" s="13" t="s">
        <v>122</v>
      </c>
      <c r="D6" s="13" t="s">
        <v>119</v>
      </c>
      <c r="E6" s="13" t="s">
        <v>123</v>
      </c>
      <c r="F6" s="13" t="s">
        <v>124</v>
      </c>
      <c r="G6" s="123" t="n">
        <v>59.8</v>
      </c>
      <c r="I6" s="118" t="s">
        <v>18</v>
      </c>
      <c r="J6" s="119" t="n">
        <f aca="false">SUMIF(A$4:G$47,I$2:I$20,G$4:G$47)</f>
        <v>0</v>
      </c>
    </row>
    <row r="7" s="115" customFormat="true" ht="80.6" hidden="false" customHeight="true" outlineLevel="0" collapsed="false">
      <c r="A7" s="120" t="s">
        <v>22</v>
      </c>
      <c r="B7" s="121" t="n">
        <v>4447</v>
      </c>
      <c r="C7" s="122" t="s">
        <v>125</v>
      </c>
      <c r="D7" s="13"/>
      <c r="E7" s="13"/>
      <c r="F7" s="13"/>
      <c r="G7" s="123" t="n">
        <v>17.8</v>
      </c>
      <c r="H7" s="127"/>
      <c r="I7" s="118" t="s">
        <v>21</v>
      </c>
      <c r="J7" s="119" t="n">
        <f aca="false">SUMIF(A$4:G$47,I$2:I$20,G$4:G$47)</f>
        <v>0</v>
      </c>
    </row>
    <row r="8" customFormat="false" ht="17.35" hidden="false" customHeight="false" outlineLevel="0" collapsed="false">
      <c r="A8" s="17"/>
      <c r="B8" s="19"/>
      <c r="C8" s="17"/>
      <c r="D8" s="17"/>
      <c r="E8" s="17"/>
      <c r="F8" s="17"/>
      <c r="G8" s="18"/>
      <c r="H8" s="128"/>
      <c r="I8" s="118" t="s">
        <v>22</v>
      </c>
      <c r="J8" s="119" t="n">
        <f aca="false">SUMIF(A$4:G$47,I$2:I$20,G$4:G$47)</f>
        <v>77.6</v>
      </c>
    </row>
    <row r="9" customFormat="false" ht="60.45" hidden="false" customHeight="false" outlineLevel="0" collapsed="false">
      <c r="A9" s="120" t="s">
        <v>17</v>
      </c>
      <c r="B9" s="121" t="n">
        <v>3871</v>
      </c>
      <c r="C9" s="122" t="s">
        <v>126</v>
      </c>
      <c r="D9" s="13" t="s">
        <v>119</v>
      </c>
      <c r="E9" s="13" t="s">
        <v>127</v>
      </c>
      <c r="F9" s="13" t="s">
        <v>128</v>
      </c>
      <c r="G9" s="123" t="n">
        <v>178.55</v>
      </c>
      <c r="H9" s="128"/>
      <c r="I9" s="118" t="s">
        <v>23</v>
      </c>
      <c r="J9" s="119" t="n">
        <f aca="false">SUMIF(A$4:G$47,I$2:I$20,G$4:G$47)</f>
        <v>0</v>
      </c>
    </row>
    <row r="10" customFormat="false" ht="14.15" hidden="false" customHeight="true" outlineLevel="0" collapsed="false">
      <c r="A10" s="17"/>
      <c r="B10" s="19"/>
      <c r="C10" s="17"/>
      <c r="D10" s="17"/>
      <c r="E10" s="17"/>
      <c r="F10" s="17"/>
      <c r="G10" s="18"/>
      <c r="H10" s="128"/>
      <c r="I10" s="118" t="s">
        <v>25</v>
      </c>
      <c r="J10" s="119" t="n">
        <f aca="false">SUMIF(A$4:G$47,I$2:I$20,G$4:G$47)</f>
        <v>0</v>
      </c>
    </row>
    <row r="11" customFormat="false" ht="60.45" hidden="false" customHeight="false" outlineLevel="0" collapsed="false">
      <c r="A11" s="120" t="s">
        <v>7</v>
      </c>
      <c r="B11" s="121" t="n">
        <v>3861</v>
      </c>
      <c r="C11" s="122" t="s">
        <v>129</v>
      </c>
      <c r="D11" s="13" t="s">
        <v>119</v>
      </c>
      <c r="E11" s="13" t="s">
        <v>130</v>
      </c>
      <c r="F11" s="13" t="s">
        <v>131</v>
      </c>
      <c r="G11" s="129" t="n">
        <v>381.5</v>
      </c>
      <c r="H11" s="128"/>
      <c r="I11" s="118" t="s">
        <v>26</v>
      </c>
      <c r="J11" s="119" t="n">
        <f aca="false">SUMIF(A$4:G$47,I$2:I$20,G$4:G$47)</f>
        <v>0</v>
      </c>
    </row>
    <row r="12" customFormat="false" ht="14.15" hidden="false" customHeight="true" outlineLevel="0" collapsed="false">
      <c r="A12" s="17"/>
      <c r="B12" s="19"/>
      <c r="C12" s="17"/>
      <c r="D12" s="17"/>
      <c r="E12" s="17"/>
      <c r="F12" s="17"/>
      <c r="G12" s="18"/>
      <c r="I12" s="118" t="s">
        <v>31</v>
      </c>
      <c r="J12" s="119" t="n">
        <f aca="false">SUMIF(A$4:G$47,I$2:I$20,G$4:G$47)</f>
        <v>0</v>
      </c>
    </row>
    <row r="13" customFormat="false" ht="60.45" hidden="false" customHeight="false" outlineLevel="0" collapsed="false">
      <c r="A13" s="120" t="s">
        <v>7</v>
      </c>
      <c r="B13" s="130" t="n">
        <v>3106</v>
      </c>
      <c r="C13" s="131" t="s">
        <v>132</v>
      </c>
      <c r="D13" s="13" t="s">
        <v>119</v>
      </c>
      <c r="E13" s="132" t="s">
        <v>69</v>
      </c>
      <c r="F13" s="13" t="s">
        <v>133</v>
      </c>
      <c r="G13" s="123" t="n">
        <v>31.96</v>
      </c>
      <c r="I13" s="118" t="s">
        <v>32</v>
      </c>
      <c r="J13" s="119" t="n">
        <f aca="false">SUMIF(A$4:G$47,I$2:I$20,G$4:G$47)</f>
        <v>0</v>
      </c>
    </row>
    <row r="14" customFormat="false" ht="12.8" hidden="false" customHeight="false" outlineLevel="0" collapsed="false">
      <c r="A14" s="17"/>
      <c r="B14" s="19"/>
      <c r="C14" s="17"/>
      <c r="D14" s="17"/>
      <c r="E14" s="17"/>
      <c r="F14" s="17"/>
      <c r="G14" s="18"/>
      <c r="I14" s="118" t="s">
        <v>33</v>
      </c>
      <c r="J14" s="119" t="n">
        <f aca="false">SUMIF(A$4:G$47,I$2:I$20,G$4:G$47)</f>
        <v>0</v>
      </c>
    </row>
    <row r="15" customFormat="false" ht="19.6" hidden="false" customHeight="true" outlineLevel="0" collapsed="false">
      <c r="A15" s="120" t="s">
        <v>12</v>
      </c>
      <c r="B15" s="130" t="n">
        <v>2789</v>
      </c>
      <c r="C15" s="131" t="s">
        <v>134</v>
      </c>
      <c r="D15" s="13" t="s">
        <v>119</v>
      </c>
      <c r="E15" s="13" t="s">
        <v>135</v>
      </c>
      <c r="F15" s="13" t="s">
        <v>136</v>
      </c>
      <c r="G15" s="123" t="n">
        <v>108.52</v>
      </c>
      <c r="I15" s="118" t="s">
        <v>34</v>
      </c>
      <c r="J15" s="119" t="n">
        <f aca="false">SUMIF(A$4:G$47,I$2:I$20,G$4:G$47)</f>
        <v>0</v>
      </c>
    </row>
    <row r="16" customFormat="false" ht="25.1" hidden="false" customHeight="false" outlineLevel="0" collapsed="false">
      <c r="A16" s="120" t="s">
        <v>7</v>
      </c>
      <c r="B16" s="121" t="n">
        <v>3860</v>
      </c>
      <c r="C16" s="122" t="s">
        <v>129</v>
      </c>
      <c r="D16" s="13"/>
      <c r="E16" s="13"/>
      <c r="F16" s="13"/>
      <c r="G16" s="123" t="n">
        <v>381.5</v>
      </c>
      <c r="I16" s="118" t="s">
        <v>35</v>
      </c>
      <c r="J16" s="119" t="n">
        <f aca="false">SUMIF(A$4:G$47,I$2:I$20,G$4:G$47)</f>
        <v>0</v>
      </c>
    </row>
    <row r="17" customFormat="false" ht="25.1" hidden="false" customHeight="false" outlineLevel="0" collapsed="false">
      <c r="A17" s="120" t="s">
        <v>17</v>
      </c>
      <c r="B17" s="130" t="n">
        <v>4181</v>
      </c>
      <c r="C17" s="122" t="s">
        <v>137</v>
      </c>
      <c r="D17" s="13"/>
      <c r="E17" s="13"/>
      <c r="F17" s="13"/>
      <c r="G17" s="123" t="n">
        <v>235.16</v>
      </c>
      <c r="I17" s="118" t="s">
        <v>12</v>
      </c>
      <c r="J17" s="119" t="n">
        <f aca="false">SUMIF(A$4:G$47,I$2:I$20,G$4:G$47)</f>
        <v>108.52</v>
      </c>
    </row>
    <row r="18" customFormat="false" ht="12.8" hidden="false" customHeight="false" outlineLevel="0" collapsed="false">
      <c r="A18" s="17"/>
      <c r="B18" s="19"/>
      <c r="C18" s="17"/>
      <c r="D18" s="17"/>
      <c r="E18" s="17"/>
      <c r="F18" s="17"/>
      <c r="G18" s="18"/>
      <c r="I18" s="118" t="s">
        <v>36</v>
      </c>
      <c r="J18" s="119" t="n">
        <f aca="false">SUMIF(A$4:G$47,I$2:I$20,G$4:G$47)</f>
        <v>0</v>
      </c>
    </row>
    <row r="19" customFormat="false" ht="60.45" hidden="false" customHeight="false" outlineLevel="0" collapsed="false">
      <c r="A19" s="120" t="s">
        <v>11</v>
      </c>
      <c r="B19" s="121" t="n">
        <v>930</v>
      </c>
      <c r="C19" s="122" t="s">
        <v>138</v>
      </c>
      <c r="D19" s="13" t="s">
        <v>119</v>
      </c>
      <c r="E19" s="13" t="s">
        <v>139</v>
      </c>
      <c r="F19" s="13" t="s">
        <v>140</v>
      </c>
      <c r="G19" s="123" t="n">
        <v>22.91</v>
      </c>
      <c r="I19" s="118" t="s">
        <v>37</v>
      </c>
      <c r="J19" s="119" t="n">
        <f aca="false">SUMIF(A$4:G$47,I$2:I$20,G$4:G$47)</f>
        <v>0</v>
      </c>
    </row>
    <row r="20" customFormat="false" ht="14.15" hidden="false" customHeight="true" outlineLevel="0" collapsed="false">
      <c r="A20" s="17"/>
      <c r="B20" s="19"/>
      <c r="C20" s="17"/>
      <c r="D20" s="17"/>
      <c r="E20" s="17"/>
      <c r="F20" s="17"/>
      <c r="G20" s="18"/>
      <c r="I20" s="118" t="s">
        <v>38</v>
      </c>
      <c r="J20" s="119" t="n">
        <f aca="false">SUMIF(A$4:G$47,I$2:I$20,G$4:G$47)</f>
        <v>0</v>
      </c>
    </row>
    <row r="21" customFormat="false" ht="41" hidden="false" customHeight="true" outlineLevel="0" collapsed="false">
      <c r="A21" s="120"/>
      <c r="B21" s="12"/>
      <c r="C21" s="122"/>
      <c r="D21" s="13"/>
      <c r="E21" s="13"/>
      <c r="F21" s="13"/>
      <c r="G21" s="133"/>
      <c r="H21" s="128"/>
      <c r="I21" s="134" t="s">
        <v>39</v>
      </c>
      <c r="J21" s="135" t="n">
        <f aca="false">SUM(J2:J20)</f>
        <v>1705.81</v>
      </c>
    </row>
    <row r="22" customFormat="false" ht="14.15" hidden="false" customHeight="true" outlineLevel="0" collapsed="false">
      <c r="A22" s="17"/>
      <c r="B22" s="19"/>
      <c r="C22" s="17"/>
      <c r="D22" s="17"/>
      <c r="E22" s="17"/>
      <c r="F22" s="17"/>
      <c r="G22" s="18"/>
    </row>
    <row r="23" customFormat="false" ht="41" hidden="false" customHeight="true" outlineLevel="0" collapsed="false">
      <c r="A23" s="120"/>
      <c r="B23" s="12"/>
      <c r="C23" s="122"/>
      <c r="D23" s="13"/>
      <c r="E23" s="13"/>
      <c r="F23" s="13"/>
      <c r="G23" s="133"/>
      <c r="H23" s="128"/>
    </row>
    <row r="24" customFormat="false" ht="24.35" hidden="false" customHeight="true" outlineLevel="0" collapsed="false">
      <c r="A24" s="120"/>
      <c r="B24" s="12"/>
      <c r="C24" s="131"/>
      <c r="D24" s="13"/>
      <c r="E24" s="13"/>
      <c r="F24" s="13"/>
      <c r="G24" s="133"/>
    </row>
    <row r="25" customFormat="false" ht="12.8" hidden="false" customHeight="false" outlineLevel="0" collapsed="false">
      <c r="A25" s="120"/>
      <c r="B25" s="12"/>
      <c r="C25" s="131"/>
      <c r="D25" s="13"/>
      <c r="E25" s="13"/>
      <c r="F25" s="13"/>
      <c r="G25" s="133"/>
    </row>
    <row r="26" customFormat="false" ht="12.8" hidden="false" customHeight="false" outlineLevel="0" collapsed="false">
      <c r="A26" s="120"/>
      <c r="B26" s="12"/>
      <c r="C26" s="131"/>
      <c r="D26" s="13"/>
      <c r="E26" s="13"/>
      <c r="F26" s="13"/>
      <c r="G26" s="133"/>
    </row>
    <row r="27" customFormat="false" ht="12.8" hidden="false" customHeight="false" outlineLevel="0" collapsed="false">
      <c r="A27" s="120"/>
      <c r="B27" s="12"/>
      <c r="C27" s="131"/>
      <c r="D27" s="13"/>
      <c r="E27" s="13"/>
      <c r="F27" s="13"/>
      <c r="G27" s="133"/>
    </row>
    <row r="28" customFormat="false" ht="12.8" hidden="false" customHeight="false" outlineLevel="0" collapsed="false">
      <c r="A28" s="120"/>
      <c r="B28" s="12"/>
      <c r="C28" s="136"/>
      <c r="D28" s="13"/>
      <c r="E28" s="13"/>
      <c r="F28" s="13"/>
      <c r="G28" s="133"/>
    </row>
    <row r="29" customFormat="false" ht="12.8" hidden="false" customHeight="false" outlineLevel="0" collapsed="false">
      <c r="A29" s="120"/>
      <c r="B29" s="12"/>
      <c r="C29" s="136"/>
      <c r="D29" s="13"/>
      <c r="E29" s="13"/>
      <c r="F29" s="13"/>
      <c r="G29" s="133"/>
    </row>
    <row r="30" customFormat="false" ht="12.8" hidden="false" customHeight="false" outlineLevel="0" collapsed="false">
      <c r="A30" s="120"/>
      <c r="B30" s="12"/>
      <c r="C30" s="136"/>
      <c r="D30" s="13"/>
      <c r="E30" s="13"/>
      <c r="F30" s="13"/>
      <c r="G30" s="133"/>
    </row>
    <row r="31" customFormat="false" ht="12.8" hidden="false" customHeight="false" outlineLevel="0" collapsed="false">
      <c r="A31" s="120"/>
      <c r="B31" s="12"/>
      <c r="C31" s="136"/>
      <c r="D31" s="13"/>
      <c r="E31" s="13"/>
      <c r="F31" s="13"/>
      <c r="G31" s="133"/>
    </row>
    <row r="32" customFormat="false" ht="12.8" hidden="false" customHeight="false" outlineLevel="0" collapsed="false">
      <c r="A32" s="120"/>
      <c r="B32" s="12"/>
      <c r="C32" s="131"/>
      <c r="D32" s="13"/>
      <c r="E32" s="13"/>
      <c r="F32" s="13"/>
      <c r="G32" s="133"/>
    </row>
    <row r="33" customFormat="false" ht="14.15" hidden="false" customHeight="true" outlineLevel="0" collapsed="false">
      <c r="A33" s="17"/>
      <c r="B33" s="19"/>
      <c r="C33" s="17"/>
      <c r="D33" s="17"/>
      <c r="E33" s="17"/>
      <c r="F33" s="17"/>
      <c r="G33" s="18"/>
    </row>
    <row r="34" customFormat="false" ht="24.35" hidden="false" customHeight="true" outlineLevel="0" collapsed="false">
      <c r="A34" s="120"/>
      <c r="B34" s="12"/>
      <c r="C34" s="131"/>
      <c r="D34" s="13"/>
      <c r="E34" s="13"/>
      <c r="F34" s="13"/>
      <c r="G34" s="133"/>
    </row>
    <row r="35" customFormat="false" ht="12.8" hidden="false" customHeight="false" outlineLevel="0" collapsed="false">
      <c r="A35" s="120"/>
      <c r="B35" s="12"/>
      <c r="C35" s="131"/>
      <c r="D35" s="13"/>
      <c r="E35" s="13"/>
      <c r="F35" s="13"/>
      <c r="G35" s="133"/>
    </row>
    <row r="36" customFormat="false" ht="12.8" hidden="false" customHeight="false" outlineLevel="0" collapsed="false">
      <c r="A36" s="120"/>
      <c r="B36" s="12"/>
      <c r="C36" s="131"/>
      <c r="D36" s="13"/>
      <c r="E36" s="13"/>
      <c r="F36" s="13"/>
      <c r="G36" s="133"/>
    </row>
    <row r="37" customFormat="false" ht="12.8" hidden="false" customHeight="false" outlineLevel="0" collapsed="false">
      <c r="A37" s="120"/>
      <c r="B37" s="12"/>
      <c r="C37" s="131"/>
      <c r="D37" s="13"/>
      <c r="E37" s="13"/>
      <c r="F37" s="13"/>
      <c r="G37" s="133"/>
    </row>
    <row r="38" customFormat="false" ht="12.8" hidden="false" customHeight="false" outlineLevel="0" collapsed="false">
      <c r="A38" s="120"/>
      <c r="B38" s="12"/>
      <c r="C38" s="131"/>
      <c r="D38" s="13"/>
      <c r="E38" s="13"/>
      <c r="F38" s="13"/>
      <c r="G38" s="133"/>
    </row>
    <row r="39" customFormat="false" ht="12.8" hidden="false" customHeight="false" outlineLevel="0" collapsed="false">
      <c r="A39" s="120"/>
      <c r="B39" s="12"/>
      <c r="C39" s="131"/>
      <c r="D39" s="13"/>
      <c r="E39" s="13"/>
      <c r="F39" s="13"/>
      <c r="G39" s="133"/>
    </row>
    <row r="40" customFormat="false" ht="12.8" hidden="false" customHeight="false" outlineLevel="0" collapsed="false">
      <c r="A40" s="120"/>
      <c r="B40" s="12"/>
      <c r="C40" s="131"/>
      <c r="D40" s="13"/>
      <c r="E40" s="13"/>
      <c r="F40" s="13"/>
      <c r="G40" s="133"/>
    </row>
    <row r="41" customFormat="false" ht="12.8" hidden="false" customHeight="false" outlineLevel="0" collapsed="false">
      <c r="A41" s="120"/>
      <c r="B41" s="12"/>
      <c r="C41" s="131"/>
      <c r="D41" s="13"/>
      <c r="E41" s="13"/>
      <c r="F41" s="13"/>
      <c r="G41" s="133"/>
    </row>
    <row r="42" customFormat="false" ht="12.8" hidden="false" customHeight="false" outlineLevel="0" collapsed="false">
      <c r="A42" s="120"/>
      <c r="B42" s="12"/>
      <c r="C42" s="131"/>
      <c r="D42" s="13"/>
      <c r="E42" s="13"/>
      <c r="F42" s="13"/>
      <c r="G42" s="133"/>
    </row>
    <row r="43" customFormat="false" ht="12.8" hidden="false" customHeight="false" outlineLevel="0" collapsed="false">
      <c r="A43" s="120"/>
      <c r="B43" s="12"/>
      <c r="C43" s="137"/>
      <c r="D43" s="13"/>
      <c r="E43" s="13"/>
      <c r="F43" s="13"/>
      <c r="G43" s="133"/>
    </row>
    <row r="44" customFormat="false" ht="12.8" hidden="false" customHeight="false" outlineLevel="0" collapsed="false">
      <c r="A44" s="120"/>
      <c r="B44" s="12"/>
      <c r="C44" s="137"/>
      <c r="D44" s="13"/>
      <c r="E44" s="13"/>
      <c r="F44" s="13"/>
      <c r="G44" s="133"/>
    </row>
    <row r="45" customFormat="false" ht="12.8" hidden="false" customHeight="false" outlineLevel="0" collapsed="false">
      <c r="A45" s="120"/>
      <c r="B45" s="12"/>
      <c r="C45" s="137"/>
      <c r="D45" s="13"/>
      <c r="E45" s="13"/>
      <c r="F45" s="13"/>
      <c r="G45" s="133"/>
    </row>
    <row r="46" customFormat="false" ht="12.8" hidden="false" customHeight="false" outlineLevel="0" collapsed="false">
      <c r="A46" s="120"/>
      <c r="B46" s="12"/>
      <c r="C46" s="137"/>
      <c r="D46" s="13"/>
      <c r="E46" s="13"/>
      <c r="F46" s="13"/>
      <c r="G46" s="133"/>
    </row>
    <row r="47" customFormat="false" ht="12.8" hidden="false" customHeight="false" outlineLevel="0" collapsed="false">
      <c r="A47" s="120"/>
      <c r="B47" s="12"/>
      <c r="C47" s="137"/>
      <c r="D47" s="13"/>
      <c r="E47" s="13"/>
      <c r="F47" s="13"/>
      <c r="G47" s="133"/>
    </row>
  </sheetData>
  <mergeCells count="13">
    <mergeCell ref="A1:G1"/>
    <mergeCell ref="I1:J1"/>
    <mergeCell ref="A2:A3"/>
    <mergeCell ref="B2:B3"/>
    <mergeCell ref="C2:C3"/>
    <mergeCell ref="D2:F2"/>
    <mergeCell ref="G2:G3"/>
    <mergeCell ref="D6:D7"/>
    <mergeCell ref="E6:E7"/>
    <mergeCell ref="F6:F7"/>
    <mergeCell ref="D15:D17"/>
    <mergeCell ref="E15:E17"/>
    <mergeCell ref="F15:F17"/>
  </mergeCells>
  <printOptions headings="false" gridLines="false" gridLinesSet="true" horizontalCentered="false" verticalCentered="false"/>
  <pageMargins left="0.196527777777778" right="0.7875" top="1.05277777777778" bottom="0.196527777777778" header="0.787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65234375" defaultRowHeight="14.85" zeroHeight="false" outlineLevelRow="0" outlineLevelCol="0"/>
  <cols>
    <col collapsed="false" customWidth="true" hidden="false" outlineLevel="0" max="1" min="1" style="0" width="14.21"/>
    <col collapsed="false" customWidth="true" hidden="false" outlineLevel="0" max="2" min="2" style="93" width="11.52"/>
    <col collapsed="false" customWidth="true" hidden="false" outlineLevel="0" max="3" min="3" style="0" width="32.67"/>
    <col collapsed="false" customWidth="true" hidden="false" outlineLevel="0" max="4" min="4" style="0" width="12.69"/>
    <col collapsed="false" customWidth="true" hidden="false" outlineLevel="0" max="5" min="5" style="0" width="13.23"/>
    <col collapsed="false" customWidth="true" hidden="false" outlineLevel="0" max="6" min="6" style="0" width="25.01"/>
    <col collapsed="false" customWidth="true" hidden="false" outlineLevel="0" max="7" min="7" style="0" width="10.24"/>
    <col collapsed="false" customWidth="true" hidden="false" outlineLevel="0" max="8" min="8" style="0" width="2.55"/>
    <col collapsed="false" customWidth="true" hidden="false" outlineLevel="0" max="9" min="9" style="0" width="14.21"/>
    <col collapsed="false" customWidth="true" hidden="false" outlineLevel="0" max="10" min="10" style="0" width="12.13"/>
  </cols>
  <sheetData>
    <row r="1" customFormat="false" ht="48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4" t="s">
        <v>1</v>
      </c>
      <c r="J1" s="4"/>
    </row>
    <row r="2" customFormat="false" ht="14.25" hidden="false" customHeight="true" outlineLevel="0" collapsed="false">
      <c r="A2" s="6" t="s">
        <v>2</v>
      </c>
      <c r="B2" s="7" t="s">
        <v>3</v>
      </c>
      <c r="C2" s="7" t="s">
        <v>4</v>
      </c>
      <c r="D2" s="7" t="s">
        <v>5</v>
      </c>
      <c r="E2" s="7"/>
      <c r="F2" s="7"/>
      <c r="G2" s="6" t="s">
        <v>6</v>
      </c>
      <c r="I2" s="8" t="s">
        <v>7</v>
      </c>
      <c r="J2" s="9" t="n">
        <f aca="false">SUMIF(A$4:G$17,I$2:I$19,G$4:G$17)</f>
        <v>0</v>
      </c>
    </row>
    <row r="3" customFormat="false" ht="14.85" hidden="false" customHeight="true" outlineLevel="0" collapsed="false">
      <c r="A3" s="6"/>
      <c r="B3" s="6"/>
      <c r="C3" s="6"/>
      <c r="D3" s="7" t="s">
        <v>8</v>
      </c>
      <c r="E3" s="7" t="s">
        <v>9</v>
      </c>
      <c r="F3" s="7" t="s">
        <v>10</v>
      </c>
      <c r="G3" s="6"/>
      <c r="I3" s="8" t="s">
        <v>11</v>
      </c>
      <c r="J3" s="9" t="n">
        <f aca="false">SUMIF(A$4:G$17,I$2:I$19,G$4:G$17)</f>
        <v>0</v>
      </c>
    </row>
    <row r="4" customFormat="false" ht="34.65" hidden="false" customHeight="true" outlineLevel="0" collapsed="false">
      <c r="A4" s="11"/>
      <c r="B4" s="12"/>
      <c r="C4" s="13"/>
      <c r="D4" s="13"/>
      <c r="E4" s="13"/>
      <c r="F4" s="13"/>
      <c r="G4" s="14"/>
      <c r="H4" s="15"/>
      <c r="I4" s="8" t="s">
        <v>17</v>
      </c>
      <c r="J4" s="9" t="n">
        <f aca="false">SUMIF(A$4:G$17,I$2:I$19,G$4:G$17)</f>
        <v>0</v>
      </c>
    </row>
    <row r="5" customFormat="false" ht="13.8" hidden="false" customHeight="false" outlineLevel="0" collapsed="false">
      <c r="A5" s="17"/>
      <c r="B5" s="17"/>
      <c r="C5" s="17"/>
      <c r="D5" s="17"/>
      <c r="E5" s="17"/>
      <c r="F5" s="17"/>
      <c r="G5" s="18"/>
      <c r="H5" s="15"/>
      <c r="I5" s="8" t="s">
        <v>18</v>
      </c>
      <c r="J5" s="9" t="n">
        <f aca="false">SUMIF(A$4:G$17,I$2:I$19,G$4:G$17)</f>
        <v>0</v>
      </c>
    </row>
    <row r="6" customFormat="false" ht="13.8" hidden="false" customHeight="true" outlineLevel="0" collapsed="false">
      <c r="A6" s="13"/>
      <c r="B6" s="12"/>
      <c r="C6" s="13"/>
      <c r="D6" s="13"/>
      <c r="E6" s="13"/>
      <c r="F6" s="13"/>
      <c r="G6" s="14"/>
      <c r="H6" s="15"/>
      <c r="I6" s="8" t="s">
        <v>21</v>
      </c>
      <c r="J6" s="9" t="n">
        <f aca="false">SUMIF(A$4:G$17,I$2:I$19,G$4:G$17)</f>
        <v>0</v>
      </c>
    </row>
    <row r="7" customFormat="false" ht="13.8" hidden="false" customHeight="false" outlineLevel="0" collapsed="false">
      <c r="A7" s="13"/>
      <c r="B7" s="12"/>
      <c r="C7" s="13"/>
      <c r="D7" s="13"/>
      <c r="E7" s="13"/>
      <c r="F7" s="13"/>
      <c r="G7" s="14"/>
      <c r="H7" s="15"/>
      <c r="I7" s="8" t="s">
        <v>22</v>
      </c>
      <c r="J7" s="9" t="n">
        <f aca="false">SUMIF(A$4:G$17,I$2:I$19,G$4:G$17)</f>
        <v>0</v>
      </c>
    </row>
    <row r="8" customFormat="false" ht="20.6" hidden="false" customHeight="true" outlineLevel="0" collapsed="false">
      <c r="A8" s="13"/>
      <c r="B8" s="12"/>
      <c r="C8" s="13"/>
      <c r="D8" s="13"/>
      <c r="E8" s="13"/>
      <c r="F8" s="13"/>
      <c r="G8" s="14"/>
      <c r="H8" s="15"/>
      <c r="I8" s="8" t="s">
        <v>23</v>
      </c>
      <c r="J8" s="9" t="n">
        <f aca="false">SUMIF(A$4:G$17,I$2:I$19,G$4:G$17)</f>
        <v>0</v>
      </c>
    </row>
    <row r="9" s="1" customFormat="true" ht="13.8" hidden="false" customHeight="false" outlineLevel="0" collapsed="false">
      <c r="A9" s="13"/>
      <c r="B9" s="12"/>
      <c r="C9" s="13"/>
      <c r="D9" s="13"/>
      <c r="E9" s="13"/>
      <c r="F9" s="13"/>
      <c r="G9" s="14"/>
      <c r="H9" s="2"/>
      <c r="I9" s="8" t="s">
        <v>25</v>
      </c>
      <c r="J9" s="9" t="n">
        <f aca="false">SUMIF(A$4:G$17,I$2:I$19,G$4:G$17)</f>
        <v>0</v>
      </c>
    </row>
    <row r="10" customFormat="false" ht="13.8" hidden="false" customHeight="false" outlineLevel="0" collapsed="false">
      <c r="A10" s="17"/>
      <c r="B10" s="19"/>
      <c r="C10" s="17"/>
      <c r="D10" s="17"/>
      <c r="E10" s="17"/>
      <c r="F10" s="17"/>
      <c r="G10" s="18"/>
      <c r="H10" s="2"/>
      <c r="I10" s="8" t="s">
        <v>26</v>
      </c>
      <c r="J10" s="9" t="n">
        <f aca="false">SUMIF(A$4:G$17,I$2:I$19,G$4:G$17)</f>
        <v>0</v>
      </c>
    </row>
    <row r="11" customFormat="false" ht="23.85" hidden="false" customHeight="true" outlineLevel="0" collapsed="false">
      <c r="A11" s="11"/>
      <c r="B11" s="12"/>
      <c r="C11" s="13"/>
      <c r="D11" s="13"/>
      <c r="E11" s="13"/>
      <c r="F11" s="13"/>
      <c r="G11" s="14"/>
      <c r="H11" s="2"/>
      <c r="I11" s="8" t="s">
        <v>31</v>
      </c>
      <c r="J11" s="9" t="n">
        <f aca="false">SUMIF(A$4:G$17,I$2:I$19,G$4:G$17)</f>
        <v>0</v>
      </c>
    </row>
    <row r="12" customFormat="false" ht="13.8" hidden="false" customHeight="false" outlineLevel="0" collapsed="false">
      <c r="A12" s="13"/>
      <c r="B12" s="12"/>
      <c r="C12" s="13"/>
      <c r="D12" s="13"/>
      <c r="E12" s="13"/>
      <c r="F12" s="13"/>
      <c r="G12" s="14"/>
      <c r="H12" s="2"/>
      <c r="I12" s="8" t="s">
        <v>32</v>
      </c>
      <c r="J12" s="9" t="n">
        <f aca="false">SUMIF(A$4:G$17,I$2:I$19,G$4:G$17)</f>
        <v>0</v>
      </c>
    </row>
    <row r="13" customFormat="false" ht="13.8" hidden="false" customHeight="false" outlineLevel="0" collapsed="false">
      <c r="A13" s="138"/>
      <c r="B13" s="19"/>
      <c r="C13" s="17"/>
      <c r="D13" s="17"/>
      <c r="E13" s="17"/>
      <c r="F13" s="17"/>
      <c r="G13" s="18"/>
      <c r="H13" s="15"/>
      <c r="I13" s="8" t="s">
        <v>33</v>
      </c>
      <c r="J13" s="9" t="n">
        <f aca="false">SUMIF(A$4:G$17,I$2:I$19,G$4:G$17)</f>
        <v>0</v>
      </c>
    </row>
    <row r="14" s="139" customFormat="true" ht="13.8" hidden="false" customHeight="false" outlineLevel="0" collapsed="false">
      <c r="A14" s="13"/>
      <c r="B14" s="12"/>
      <c r="C14" s="13"/>
      <c r="D14" s="13"/>
      <c r="E14" s="13"/>
      <c r="F14" s="13"/>
      <c r="G14" s="14"/>
      <c r="H14" s="20"/>
      <c r="I14" s="8" t="s">
        <v>34</v>
      </c>
      <c r="J14" s="9" t="n">
        <f aca="false">SUMIF(A$4:G$17,I$2:I$19,G$4:G$17)</f>
        <v>0</v>
      </c>
    </row>
    <row r="15" customFormat="false" ht="13.8" hidden="false" customHeight="false" outlineLevel="0" collapsed="false">
      <c r="A15" s="138"/>
      <c r="B15" s="19"/>
      <c r="C15" s="140"/>
      <c r="D15" s="17"/>
      <c r="E15" s="17"/>
      <c r="F15" s="17"/>
      <c r="G15" s="141"/>
      <c r="H15" s="15"/>
      <c r="I15" s="8" t="s">
        <v>35</v>
      </c>
      <c r="J15" s="9" t="n">
        <f aca="false">SUMIF(A$4:G$17,I$2:I$19,G$4:G$17)</f>
        <v>0</v>
      </c>
    </row>
    <row r="16" customFormat="false" ht="13.8" hidden="false" customHeight="false" outlineLevel="0" collapsed="false">
      <c r="A16" s="13"/>
      <c r="B16" s="12"/>
      <c r="C16" s="21"/>
      <c r="D16" s="13"/>
      <c r="E16" s="13"/>
      <c r="F16" s="13"/>
      <c r="G16" s="23"/>
      <c r="H16" s="15"/>
      <c r="I16" s="8" t="s">
        <v>12</v>
      </c>
      <c r="J16" s="9" t="n">
        <f aca="false">SUMIF(A$4:G$17,I$2:I$19,G$4:G$17)</f>
        <v>0</v>
      </c>
    </row>
    <row r="17" customFormat="false" ht="13.8" hidden="false" customHeight="false" outlineLevel="0" collapsed="false">
      <c r="A17" s="138"/>
      <c r="B17" s="19"/>
      <c r="C17" s="142"/>
      <c r="D17" s="17"/>
      <c r="E17" s="17"/>
      <c r="F17" s="17"/>
      <c r="G17" s="143"/>
      <c r="H17" s="15"/>
      <c r="I17" s="8" t="s">
        <v>36</v>
      </c>
      <c r="J17" s="9" t="n">
        <f aca="false">SUMIF(A$4:G$17,I$2:I$19,G$4:G$17)</f>
        <v>0</v>
      </c>
    </row>
    <row r="18" customFormat="false" ht="13.8" hidden="false" customHeight="false" outlineLevel="0" collapsed="false">
      <c r="A18" s="13"/>
      <c r="B18" s="13"/>
      <c r="C18" s="13"/>
      <c r="D18" s="13"/>
      <c r="E18" s="13"/>
      <c r="F18" s="13"/>
      <c r="G18" s="14"/>
      <c r="H18" s="15"/>
      <c r="I18" s="8" t="s">
        <v>37</v>
      </c>
      <c r="J18" s="9" t="n">
        <f aca="false">SUMIF(A$4:G$17,I$2:I$19,G$4:G$17)</f>
        <v>0</v>
      </c>
    </row>
    <row r="19" customFormat="false" ht="20.15" hidden="false" customHeight="true" outlineLevel="0" collapsed="false">
      <c r="A19" s="26"/>
      <c r="B19" s="27"/>
      <c r="C19" s="28"/>
      <c r="D19" s="29"/>
      <c r="E19" s="29"/>
      <c r="F19" s="25"/>
      <c r="G19" s="30"/>
      <c r="H19" s="15"/>
      <c r="I19" s="8" t="s">
        <v>38</v>
      </c>
      <c r="J19" s="9" t="n">
        <f aca="false">SUMIF(A$4:G$17,I$2:I$19,G$4:G$17)</f>
        <v>0</v>
      </c>
    </row>
    <row r="20" customFormat="false" ht="14.85" hidden="false" customHeight="true" outlineLevel="0" collapsed="false">
      <c r="A20" s="26"/>
      <c r="B20" s="27"/>
      <c r="C20" s="28"/>
      <c r="D20" s="29"/>
      <c r="E20" s="29"/>
      <c r="F20" s="25"/>
      <c r="G20" s="30"/>
      <c r="H20" s="15"/>
      <c r="I20" s="31" t="s">
        <v>39</v>
      </c>
      <c r="J20" s="32" t="n">
        <f aca="false">SUM(J2:J19)</f>
        <v>0</v>
      </c>
    </row>
    <row r="21" customFormat="false" ht="14.85" hidden="false" customHeight="true" outlineLevel="0" collapsed="false">
      <c r="A21" s="26"/>
      <c r="B21" s="27"/>
      <c r="C21" s="28"/>
      <c r="D21" s="29"/>
      <c r="E21" s="29"/>
      <c r="F21" s="25"/>
      <c r="G21" s="30"/>
      <c r="H21" s="15"/>
    </row>
    <row r="22" customFormat="false" ht="14.85" hidden="false" customHeight="true" outlineLevel="0" collapsed="false">
      <c r="A22" s="26"/>
      <c r="B22" s="27"/>
      <c r="C22" s="28"/>
      <c r="D22" s="29"/>
      <c r="E22" s="29"/>
      <c r="F22" s="25"/>
      <c r="G22" s="30"/>
      <c r="H22" s="15"/>
    </row>
    <row r="23" customFormat="false" ht="14.85" hidden="false" customHeight="true" outlineLevel="0" collapsed="false">
      <c r="A23" s="26"/>
      <c r="B23" s="27"/>
      <c r="C23" s="28"/>
      <c r="D23" s="29"/>
      <c r="E23" s="29"/>
      <c r="F23" s="25"/>
      <c r="G23" s="30"/>
      <c r="H23" s="15"/>
    </row>
    <row r="24" customFormat="false" ht="14.85" hidden="false" customHeight="true" outlineLevel="0" collapsed="false">
      <c r="A24" s="26"/>
      <c r="B24" s="27"/>
      <c r="C24" s="28"/>
      <c r="D24" s="29"/>
      <c r="E24" s="29"/>
      <c r="F24" s="25"/>
      <c r="G24" s="30"/>
      <c r="H24" s="15"/>
    </row>
    <row r="25" customFormat="false" ht="14.85" hidden="false" customHeight="true" outlineLevel="0" collapsed="false">
      <c r="A25" s="26"/>
      <c r="B25" s="27"/>
      <c r="C25" s="28"/>
      <c r="D25" s="29"/>
      <c r="E25" s="29"/>
      <c r="F25" s="25"/>
      <c r="G25" s="30"/>
      <c r="H25" s="15"/>
    </row>
    <row r="26" customFormat="false" ht="22.8" hidden="false" customHeight="true" outlineLevel="0" collapsed="false">
      <c r="A26" s="26"/>
      <c r="B26" s="27"/>
      <c r="C26" s="28"/>
      <c r="D26" s="29"/>
      <c r="E26" s="29"/>
      <c r="F26" s="25"/>
      <c r="G26" s="30"/>
      <c r="H26" s="15"/>
    </row>
    <row r="27" customFormat="false" ht="22.8" hidden="false" customHeight="true" outlineLevel="0" collapsed="false">
      <c r="A27" s="26"/>
      <c r="B27" s="27"/>
      <c r="C27" s="28"/>
      <c r="D27" s="29"/>
      <c r="E27" s="29"/>
      <c r="F27" s="25"/>
      <c r="G27" s="30"/>
      <c r="H27" s="15"/>
    </row>
    <row r="28" customFormat="false" ht="22.8" hidden="false" customHeight="true" outlineLevel="0" collapsed="false">
      <c r="A28" s="26"/>
      <c r="B28" s="27"/>
      <c r="C28" s="28"/>
      <c r="D28" s="29"/>
      <c r="E28" s="29"/>
      <c r="F28" s="25"/>
      <c r="G28" s="30"/>
      <c r="H28" s="15"/>
    </row>
    <row r="29" customFormat="false" ht="22.8" hidden="false" customHeight="true" outlineLevel="0" collapsed="false">
      <c r="A29" s="26"/>
      <c r="B29" s="27"/>
      <c r="C29" s="28"/>
      <c r="D29" s="29"/>
      <c r="E29" s="29"/>
      <c r="F29" s="25"/>
      <c r="G29" s="30"/>
      <c r="H29" s="15"/>
    </row>
    <row r="30" customFormat="false" ht="22.8" hidden="false" customHeight="true" outlineLevel="0" collapsed="false">
      <c r="A30" s="26"/>
      <c r="B30" s="27"/>
      <c r="C30" s="28"/>
      <c r="D30" s="29"/>
      <c r="E30" s="29"/>
      <c r="F30" s="25"/>
      <c r="G30" s="30"/>
      <c r="H30" s="15"/>
    </row>
    <row r="31" customFormat="false" ht="22.8" hidden="false" customHeight="true" outlineLevel="0" collapsed="false">
      <c r="A31" s="26"/>
      <c r="B31" s="27"/>
      <c r="C31" s="28"/>
      <c r="D31" s="29"/>
      <c r="E31" s="29"/>
      <c r="F31" s="25"/>
      <c r="G31" s="30"/>
      <c r="H31" s="15"/>
    </row>
    <row r="32" customFormat="false" ht="22.8" hidden="false" customHeight="true" outlineLevel="0" collapsed="false">
      <c r="A32" s="26"/>
      <c r="B32" s="27"/>
      <c r="C32" s="28"/>
      <c r="D32" s="29"/>
      <c r="E32" s="29"/>
      <c r="F32" s="25"/>
      <c r="G32" s="30"/>
      <c r="H32" s="15"/>
    </row>
    <row r="33" customFormat="false" ht="22.8" hidden="false" customHeight="true" outlineLevel="0" collapsed="false">
      <c r="A33" s="26"/>
      <c r="B33" s="27"/>
      <c r="C33" s="28"/>
      <c r="D33" s="29"/>
      <c r="E33" s="29"/>
      <c r="F33" s="25"/>
      <c r="G33" s="30"/>
      <c r="H33" s="15"/>
    </row>
    <row r="34" customFormat="false" ht="22.8" hidden="false" customHeight="true" outlineLevel="0" collapsed="false">
      <c r="A34" s="26"/>
      <c r="B34" s="27"/>
      <c r="C34" s="28"/>
      <c r="D34" s="29"/>
      <c r="E34" s="29"/>
      <c r="F34" s="25"/>
      <c r="G34" s="30"/>
      <c r="H34" s="15"/>
    </row>
    <row r="35" customFormat="false" ht="22.8" hidden="false" customHeight="true" outlineLevel="0" collapsed="false">
      <c r="A35" s="26"/>
      <c r="B35" s="27"/>
      <c r="C35" s="28"/>
      <c r="D35" s="29"/>
      <c r="E35" s="29"/>
      <c r="F35" s="25"/>
      <c r="G35" s="30"/>
      <c r="H35" s="15"/>
    </row>
    <row r="36" customFormat="false" ht="22.8" hidden="false" customHeight="true" outlineLevel="0" collapsed="false">
      <c r="A36" s="26"/>
      <c r="B36" s="27"/>
      <c r="C36" s="28"/>
      <c r="D36" s="29"/>
      <c r="E36" s="29"/>
      <c r="F36" s="25"/>
      <c r="G36" s="30"/>
      <c r="H36" s="15"/>
    </row>
    <row r="37" customFormat="false" ht="12.25" hidden="false" customHeight="true" outlineLevel="0" collapsed="false">
      <c r="A37" s="26"/>
      <c r="B37" s="27"/>
      <c r="C37" s="28"/>
      <c r="D37" s="29"/>
      <c r="E37" s="29"/>
      <c r="F37" s="25"/>
      <c r="G37" s="30"/>
      <c r="H37" s="15"/>
    </row>
    <row r="38" customFormat="false" ht="12.25" hidden="false" customHeight="true" outlineLevel="0" collapsed="false">
      <c r="A38" s="26"/>
      <c r="B38" s="27"/>
      <c r="C38" s="28"/>
      <c r="D38" s="29"/>
      <c r="E38" s="29"/>
      <c r="F38" s="25"/>
      <c r="G38" s="30"/>
      <c r="H38" s="15"/>
    </row>
    <row r="39" customFormat="false" ht="12.25" hidden="false" customHeight="true" outlineLevel="0" collapsed="false">
      <c r="A39" s="26"/>
      <c r="B39" s="27"/>
      <c r="C39" s="28"/>
      <c r="D39" s="29"/>
      <c r="E39" s="29"/>
      <c r="F39" s="25"/>
      <c r="G39" s="30"/>
      <c r="H39" s="15"/>
    </row>
    <row r="40" customFormat="false" ht="12.25" hidden="false" customHeight="true" outlineLevel="0" collapsed="false">
      <c r="A40" s="26"/>
      <c r="B40" s="27"/>
      <c r="C40" s="28"/>
      <c r="D40" s="29"/>
      <c r="E40" s="29"/>
      <c r="F40" s="25"/>
      <c r="G40" s="30"/>
      <c r="H40" s="15"/>
    </row>
    <row r="41" customFormat="false" ht="21.05" hidden="false" customHeight="true" outlineLevel="0" collapsed="false">
      <c r="A41" s="26"/>
      <c r="B41" s="27"/>
      <c r="C41" s="28"/>
      <c r="D41" s="29"/>
      <c r="E41" s="29"/>
      <c r="F41" s="25"/>
      <c r="G41" s="30"/>
      <c r="H41" s="15"/>
    </row>
    <row r="42" customFormat="false" ht="21.05" hidden="false" customHeight="true" outlineLevel="0" collapsed="false">
      <c r="A42" s="26"/>
      <c r="B42" s="27"/>
      <c r="C42" s="28"/>
      <c r="D42" s="29"/>
      <c r="E42" s="29"/>
      <c r="F42" s="25"/>
      <c r="G42" s="30"/>
      <c r="H42" s="15"/>
    </row>
    <row r="43" customFormat="false" ht="12.25" hidden="false" customHeight="true" outlineLevel="0" collapsed="false">
      <c r="A43" s="26"/>
      <c r="B43" s="27"/>
      <c r="C43" s="28"/>
      <c r="D43" s="29"/>
      <c r="E43" s="29"/>
      <c r="F43" s="25"/>
      <c r="G43" s="30"/>
      <c r="H43" s="15"/>
    </row>
    <row r="44" customFormat="false" ht="12.25" hidden="false" customHeight="true" outlineLevel="0" collapsed="false">
      <c r="A44" s="26"/>
      <c r="B44" s="27"/>
      <c r="C44" s="28"/>
      <c r="D44" s="29"/>
      <c r="E44" s="29"/>
      <c r="F44" s="25"/>
      <c r="G44" s="30"/>
      <c r="H44" s="15"/>
    </row>
    <row r="45" s="146" customFormat="true" ht="12.25" hidden="false" customHeight="true" outlineLevel="0" collapsed="false">
      <c r="A45" s="26"/>
      <c r="B45" s="27"/>
      <c r="C45" s="28"/>
      <c r="D45" s="29"/>
      <c r="E45" s="29"/>
      <c r="F45" s="25"/>
      <c r="G45" s="144"/>
      <c r="H45" s="145"/>
    </row>
    <row r="46" customFormat="false" ht="14.85" hidden="false" customHeight="true" outlineLevel="0" collapsed="false">
      <c r="A46" s="26"/>
      <c r="B46" s="27"/>
      <c r="C46" s="28"/>
      <c r="D46" s="29"/>
      <c r="E46" s="29"/>
      <c r="F46" s="25"/>
      <c r="G46" s="30"/>
      <c r="H46" s="147"/>
    </row>
    <row r="47" customFormat="false" ht="14.85" hidden="false" customHeight="true" outlineLevel="0" collapsed="false">
      <c r="A47" s="26"/>
      <c r="B47" s="27"/>
      <c r="C47" s="28"/>
      <c r="D47" s="29"/>
      <c r="E47" s="29"/>
      <c r="F47" s="25"/>
      <c r="G47" s="144"/>
      <c r="H47" s="147"/>
    </row>
    <row r="48" customFormat="false" ht="14.85" hidden="false" customHeight="true" outlineLevel="0" collapsed="false">
      <c r="A48" s="26"/>
      <c r="B48" s="27"/>
      <c r="C48" s="28"/>
      <c r="D48" s="29"/>
      <c r="E48" s="29"/>
      <c r="F48" s="25"/>
      <c r="G48" s="144"/>
      <c r="H48" s="147"/>
    </row>
    <row r="49" customFormat="false" ht="13.15" hidden="false" customHeight="true" outlineLevel="0" collapsed="false">
      <c r="A49" s="26"/>
      <c r="B49" s="27"/>
      <c r="C49" s="28"/>
      <c r="D49" s="29"/>
      <c r="E49" s="29"/>
      <c r="F49" s="25"/>
      <c r="G49" s="30"/>
      <c r="H49" s="15"/>
    </row>
    <row r="50" customFormat="false" ht="14.85" hidden="false" customHeight="true" outlineLevel="0" collapsed="false">
      <c r="A50" s="26"/>
      <c r="B50" s="27"/>
      <c r="C50" s="28"/>
      <c r="D50" s="29"/>
      <c r="E50" s="29"/>
      <c r="F50" s="25"/>
      <c r="G50" s="144"/>
      <c r="H50" s="15"/>
      <c r="J50" s="146"/>
    </row>
    <row r="51" customFormat="false" ht="26.3" hidden="false" customHeight="true" outlineLevel="0" collapsed="false">
      <c r="A51" s="26"/>
      <c r="B51" s="27"/>
      <c r="C51" s="28"/>
      <c r="D51" s="29"/>
      <c r="E51" s="29"/>
      <c r="F51" s="25"/>
      <c r="G51" s="144"/>
      <c r="H51" s="15"/>
    </row>
    <row r="52" customFormat="false" ht="26.3" hidden="false" customHeight="true" outlineLevel="0" collapsed="false">
      <c r="A52" s="26"/>
      <c r="B52" s="27"/>
      <c r="C52" s="28"/>
      <c r="D52" s="29"/>
      <c r="E52" s="29"/>
      <c r="F52" s="25"/>
      <c r="G52" s="30"/>
      <c r="H52" s="15"/>
    </row>
    <row r="53" customFormat="false" ht="26.3" hidden="false" customHeight="true" outlineLevel="0" collapsed="false">
      <c r="A53" s="26"/>
      <c r="B53" s="148"/>
      <c r="C53" s="28"/>
      <c r="D53" s="29"/>
      <c r="E53" s="29"/>
      <c r="F53" s="25"/>
      <c r="G53" s="30"/>
      <c r="H53" s="15"/>
    </row>
    <row r="54" customFormat="false" ht="26.3" hidden="false" customHeight="true" outlineLevel="0" collapsed="false">
      <c r="A54" s="26"/>
      <c r="B54" s="148"/>
      <c r="C54" s="28"/>
      <c r="D54" s="29"/>
      <c r="E54" s="29"/>
      <c r="F54" s="25"/>
      <c r="G54" s="30"/>
      <c r="H54" s="15"/>
    </row>
    <row r="55" customFormat="false" ht="14.85" hidden="false" customHeight="true" outlineLevel="0" collapsed="false">
      <c r="A55" s="26"/>
      <c r="B55" s="148"/>
      <c r="C55" s="28"/>
      <c r="D55" s="29"/>
      <c r="E55" s="29"/>
      <c r="F55" s="25"/>
      <c r="G55" s="30"/>
      <c r="H55" s="15"/>
    </row>
    <row r="56" customFormat="false" ht="14.85" hidden="false" customHeight="true" outlineLevel="0" collapsed="false">
      <c r="A56" s="26"/>
      <c r="B56" s="148"/>
      <c r="C56" s="28"/>
      <c r="D56" s="29"/>
      <c r="E56" s="29"/>
      <c r="F56" s="25"/>
      <c r="G56" s="30"/>
      <c r="H56" s="15"/>
    </row>
    <row r="57" customFormat="false" ht="14.85" hidden="false" customHeight="true" outlineLevel="0" collapsed="false">
      <c r="A57" s="26"/>
      <c r="B57" s="148"/>
      <c r="C57" s="28"/>
      <c r="D57" s="29"/>
      <c r="E57" s="29"/>
      <c r="F57" s="25"/>
      <c r="G57" s="30"/>
      <c r="H57" s="15"/>
    </row>
    <row r="58" customFormat="false" ht="26.3" hidden="false" customHeight="true" outlineLevel="0" collapsed="false">
      <c r="A58" s="26"/>
      <c r="B58" s="148"/>
      <c r="C58" s="28"/>
      <c r="D58" s="29"/>
      <c r="E58" s="29"/>
      <c r="F58" s="25"/>
      <c r="G58" s="30"/>
      <c r="H58" s="15"/>
    </row>
    <row r="59" customFormat="false" ht="26.3" hidden="false" customHeight="true" outlineLevel="0" collapsed="false">
      <c r="A59" s="26"/>
      <c r="B59" s="148"/>
      <c r="C59" s="28"/>
      <c r="D59" s="29"/>
      <c r="E59" s="29"/>
      <c r="F59" s="25"/>
      <c r="G59" s="30"/>
      <c r="H59" s="15"/>
    </row>
    <row r="60" customFormat="false" ht="26.3" hidden="false" customHeight="true" outlineLevel="0" collapsed="false">
      <c r="A60" s="26"/>
      <c r="B60" s="148"/>
      <c r="C60" s="28"/>
      <c r="D60" s="29"/>
      <c r="E60" s="29"/>
      <c r="F60" s="25"/>
      <c r="G60" s="30"/>
      <c r="H60" s="15"/>
    </row>
    <row r="61" customFormat="false" ht="14.85" hidden="false" customHeight="true" outlineLevel="0" collapsed="false">
      <c r="A61" s="26"/>
      <c r="B61" s="148"/>
      <c r="C61" s="28"/>
      <c r="D61" s="29"/>
      <c r="E61" s="29"/>
      <c r="F61" s="25"/>
      <c r="G61" s="30"/>
      <c r="H61" s="15"/>
    </row>
    <row r="62" customFormat="false" ht="14.85" hidden="false" customHeight="true" outlineLevel="0" collapsed="false">
      <c r="A62" s="26"/>
      <c r="B62" s="148"/>
      <c r="C62" s="28"/>
      <c r="D62" s="29"/>
      <c r="E62" s="29"/>
      <c r="F62" s="25"/>
      <c r="G62" s="30"/>
      <c r="H62" s="15"/>
    </row>
    <row r="63" customFormat="false" ht="26.3" hidden="false" customHeight="true" outlineLevel="0" collapsed="false">
      <c r="A63" s="26"/>
      <c r="B63" s="148"/>
      <c r="C63" s="28"/>
      <c r="D63" s="29"/>
      <c r="E63" s="29"/>
      <c r="F63" s="25"/>
      <c r="G63" s="30"/>
      <c r="H63" s="15"/>
    </row>
    <row r="64" customFormat="false" ht="26.3" hidden="false" customHeight="true" outlineLevel="0" collapsed="false">
      <c r="A64" s="26"/>
      <c r="B64" s="148"/>
      <c r="C64" s="28"/>
      <c r="D64" s="29"/>
      <c r="E64" s="29"/>
      <c r="F64" s="25"/>
      <c r="G64" s="30"/>
      <c r="H64" s="15"/>
    </row>
    <row r="65" customFormat="false" ht="37.75" hidden="false" customHeight="true" outlineLevel="0" collapsed="false">
      <c r="A65" s="26"/>
      <c r="B65" s="148"/>
      <c r="C65" s="28"/>
      <c r="D65" s="29"/>
      <c r="E65" s="29"/>
      <c r="F65" s="25"/>
      <c r="G65" s="144"/>
      <c r="H65" s="15"/>
    </row>
    <row r="66" customFormat="false" ht="12.8" hidden="false" customHeight="false" outlineLevel="0" collapsed="false"/>
    <row r="67" customFormat="false" ht="14.25" hidden="false" customHeight="true" outlineLevel="0" collapsed="false"/>
    <row r="68" customFormat="false" ht="12.8" hidden="false" customHeight="false" outlineLevel="0" collapsed="false"/>
    <row r="69" customFormat="false" ht="12.8" hidden="false" customHeight="false" outlineLevel="0" collapsed="false"/>
    <row r="70" customFormat="false" ht="12.8" hidden="false" customHeight="false" outlineLevel="0" collapsed="false"/>
    <row r="71" customFormat="false" ht="12.8" hidden="false" customHeight="false" outlineLevel="0" collapsed="false"/>
    <row r="72" customFormat="false" ht="12.8" hidden="false" customHeight="false" outlineLevel="0" collapsed="false"/>
    <row r="73" customFormat="false" ht="12.8" hidden="false" customHeight="false" outlineLevel="0" collapsed="false"/>
    <row r="74" customFormat="false" ht="14.25" hidden="false" customHeight="true" outlineLevel="0" collapsed="false"/>
    <row r="1048576" customFormat="false" ht="12.8" hidden="false" customHeight="false" outlineLevel="0" collapsed="false"/>
  </sheetData>
  <mergeCells count="7">
    <mergeCell ref="A1:G1"/>
    <mergeCell ref="I1:J1"/>
    <mergeCell ref="A2:A3"/>
    <mergeCell ref="B2:B3"/>
    <mergeCell ref="C2:C3"/>
    <mergeCell ref="D2:F2"/>
    <mergeCell ref="G2:G3"/>
  </mergeCells>
  <printOptions headings="false" gridLines="false" gridLinesSet="true" horizontalCentered="false" verticalCentered="false"/>
  <pageMargins left="0.196527777777778" right="0.7875" top="1.05277777777778" bottom="0.196527777777778" header="0.787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G4" activeCellId="0" sqref="G4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15.31"/>
    <col collapsed="false" customWidth="true" hidden="false" outlineLevel="0" max="2" min="2" style="1" width="12.75"/>
    <col collapsed="false" customWidth="true" hidden="false" outlineLevel="0" max="3" min="3" style="1" width="40.81"/>
    <col collapsed="false" customWidth="true" hidden="false" outlineLevel="0" max="5" min="4" style="1" width="12.75"/>
    <col collapsed="false" customWidth="true" hidden="false" outlineLevel="0" max="6" min="6" style="1" width="15.31"/>
    <col collapsed="false" customWidth="true" hidden="false" outlineLevel="0" max="7" min="7" style="2" width="12.75"/>
    <col collapsed="false" customWidth="true" hidden="false" outlineLevel="0" max="8" min="8" style="1" width="5.1"/>
    <col collapsed="false" customWidth="true" hidden="false" outlineLevel="0" max="10" min="9" style="1" width="15.31"/>
    <col collapsed="false" customWidth="true" hidden="false" outlineLevel="0" max="11" min="11" style="1" width="12.83"/>
    <col collapsed="false" customWidth="true" hidden="false" outlineLevel="0" max="257" min="12" style="1" width="6.08"/>
  </cols>
  <sheetData>
    <row r="1" s="5" customFormat="true" ht="42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0"/>
      <c r="I1" s="4" t="s">
        <v>1</v>
      </c>
      <c r="J1" s="4"/>
    </row>
    <row r="2" customFormat="false" ht="19.85" hidden="false" customHeight="true" outlineLevel="0" collapsed="false">
      <c r="A2" s="6" t="s">
        <v>2</v>
      </c>
      <c r="B2" s="7" t="s">
        <v>3</v>
      </c>
      <c r="C2" s="7" t="s">
        <v>4</v>
      </c>
      <c r="D2" s="7" t="s">
        <v>5</v>
      </c>
      <c r="E2" s="7"/>
      <c r="F2" s="7"/>
      <c r="G2" s="6" t="s">
        <v>6</v>
      </c>
      <c r="H2" s="0"/>
      <c r="I2" s="8" t="s">
        <v>7</v>
      </c>
      <c r="J2" s="9" t="n">
        <f aca="false">SUMIF(A$4:G$17,I$2:I$19,G$4:G$17)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10" customFormat="true" ht="19.85" hidden="false" customHeight="true" outlineLevel="0" collapsed="false">
      <c r="A3" s="6"/>
      <c r="B3" s="6"/>
      <c r="C3" s="6"/>
      <c r="D3" s="7" t="s">
        <v>8</v>
      </c>
      <c r="E3" s="7" t="s">
        <v>9</v>
      </c>
      <c r="F3" s="7" t="s">
        <v>10</v>
      </c>
      <c r="G3" s="6"/>
      <c r="H3" s="0"/>
      <c r="I3" s="8" t="s">
        <v>11</v>
      </c>
      <c r="J3" s="9" t="n">
        <f aca="false">SUMIF(A$4:G$17,I$2:I$19,G$4:G$17)</f>
        <v>0</v>
      </c>
    </row>
    <row r="4" customFormat="false" ht="19.85" hidden="false" customHeight="true" outlineLevel="0" collapsed="false">
      <c r="A4" s="33" t="s">
        <v>18</v>
      </c>
      <c r="B4" s="12" t="n">
        <v>8345</v>
      </c>
      <c r="C4" s="13" t="s">
        <v>40</v>
      </c>
      <c r="D4" s="12" t="s">
        <v>41</v>
      </c>
      <c r="E4" s="12" t="s">
        <v>42</v>
      </c>
      <c r="F4" s="13" t="s">
        <v>43</v>
      </c>
      <c r="G4" s="14" t="n">
        <v>2516</v>
      </c>
      <c r="H4" s="15"/>
      <c r="I4" s="8" t="s">
        <v>17</v>
      </c>
      <c r="J4" s="9" t="n">
        <f aca="false">SUMIF(A$4:G$17,I$2:I$19,G$4:G$17)</f>
        <v>0</v>
      </c>
    </row>
    <row r="5" customFormat="false" ht="19.85" hidden="false" customHeight="true" outlineLevel="0" collapsed="false">
      <c r="A5" s="33" t="s">
        <v>18</v>
      </c>
      <c r="B5" s="12" t="n">
        <v>8346</v>
      </c>
      <c r="C5" s="13"/>
      <c r="D5" s="13"/>
      <c r="E5" s="13"/>
      <c r="F5" s="13"/>
      <c r="G5" s="14" t="n">
        <v>2516</v>
      </c>
      <c r="H5" s="15"/>
      <c r="I5" s="8" t="s">
        <v>18</v>
      </c>
      <c r="J5" s="9" t="n">
        <f aca="false">SUMIF(A$4:G$17,I$2:I$19,G$4:G$17)</f>
        <v>10064</v>
      </c>
    </row>
    <row r="6" customFormat="false" ht="19.85" hidden="false" customHeight="true" outlineLevel="0" collapsed="false">
      <c r="A6" s="33" t="s">
        <v>18</v>
      </c>
      <c r="B6" s="12" t="n">
        <v>8347</v>
      </c>
      <c r="C6" s="13"/>
      <c r="D6" s="13"/>
      <c r="E6" s="13"/>
      <c r="F6" s="13"/>
      <c r="G6" s="14" t="n">
        <v>2516</v>
      </c>
      <c r="H6" s="15"/>
      <c r="I6" s="8" t="s">
        <v>21</v>
      </c>
      <c r="J6" s="9" t="n">
        <f aca="false">SUMIF(A$4:G$17,I$2:I$19,G$4:G$17)</f>
        <v>0</v>
      </c>
    </row>
    <row r="7" customFormat="false" ht="19.85" hidden="false" customHeight="true" outlineLevel="0" collapsed="false">
      <c r="A7" s="33" t="s">
        <v>18</v>
      </c>
      <c r="B7" s="12" t="n">
        <v>8348</v>
      </c>
      <c r="C7" s="13"/>
      <c r="D7" s="13"/>
      <c r="E7" s="13"/>
      <c r="F7" s="13"/>
      <c r="G7" s="14" t="n">
        <v>2516</v>
      </c>
      <c r="H7" s="15"/>
      <c r="I7" s="8" t="s">
        <v>22</v>
      </c>
      <c r="J7" s="9" t="n">
        <f aca="false">SUMIF(A$4:G$17,I$2:I$19,G$4:G$17)</f>
        <v>0</v>
      </c>
    </row>
    <row r="8" customFormat="false" ht="19.85" hidden="false" customHeight="true" outlineLevel="0" collapsed="false">
      <c r="A8" s="34"/>
      <c r="B8" s="19"/>
      <c r="C8" s="17"/>
      <c r="D8" s="17"/>
      <c r="E8" s="17"/>
      <c r="F8" s="17"/>
      <c r="G8" s="18"/>
      <c r="H8" s="15"/>
      <c r="I8" s="8" t="s">
        <v>23</v>
      </c>
      <c r="J8" s="9" t="n">
        <f aca="false">SUMIF(A$4:G$17,I$2:I$19,G$4:G$17)</f>
        <v>0</v>
      </c>
    </row>
    <row r="9" customFormat="false" ht="27" hidden="false" customHeight="true" outlineLevel="0" collapsed="false">
      <c r="A9" s="33" t="s">
        <v>32</v>
      </c>
      <c r="B9" s="12" t="n">
        <v>3154</v>
      </c>
      <c r="C9" s="13" t="s">
        <v>44</v>
      </c>
      <c r="D9" s="12" t="s">
        <v>42</v>
      </c>
      <c r="E9" s="12" t="s">
        <v>45</v>
      </c>
      <c r="F9" s="13" t="s">
        <v>46</v>
      </c>
      <c r="G9" s="14" t="n">
        <v>334.1</v>
      </c>
      <c r="H9" s="2"/>
      <c r="I9" s="8" t="s">
        <v>25</v>
      </c>
      <c r="J9" s="9" t="n">
        <f aca="false">SUMIF(A$4:G$17,I$2:I$19,G$4:G$17)</f>
        <v>0</v>
      </c>
    </row>
    <row r="10" customFormat="false" ht="19.85" hidden="false" customHeight="true" outlineLevel="0" collapsed="false">
      <c r="A10" s="34"/>
      <c r="B10" s="19"/>
      <c r="C10" s="17"/>
      <c r="D10" s="17"/>
      <c r="E10" s="17"/>
      <c r="F10" s="17"/>
      <c r="G10" s="18"/>
      <c r="H10" s="2"/>
      <c r="I10" s="8" t="s">
        <v>26</v>
      </c>
      <c r="J10" s="9" t="n">
        <f aca="false">SUMIF(A$4:G$17,I$2:I$19,G$4:G$17)</f>
        <v>0</v>
      </c>
    </row>
    <row r="11" customFormat="false" ht="48.9" hidden="false" customHeight="false" outlineLevel="0" collapsed="false">
      <c r="A11" s="33" t="s">
        <v>12</v>
      </c>
      <c r="B11" s="12" t="n">
        <v>8269</v>
      </c>
      <c r="C11" s="13" t="s">
        <v>47</v>
      </c>
      <c r="D11" s="12" t="s">
        <v>48</v>
      </c>
      <c r="E11" s="12" t="s">
        <v>49</v>
      </c>
      <c r="F11" s="13" t="s">
        <v>50</v>
      </c>
      <c r="G11" s="14" t="n">
        <v>549.9</v>
      </c>
      <c r="H11" s="2"/>
      <c r="I11" s="8" t="s">
        <v>31</v>
      </c>
      <c r="J11" s="9" t="n">
        <f aca="false">SUMIF(A$4:G$17,I$2:I$19,G$4:G$17)</f>
        <v>0</v>
      </c>
    </row>
    <row r="12" customFormat="false" ht="19.85" hidden="false" customHeight="true" outlineLevel="0" collapsed="false">
      <c r="A12" s="13"/>
      <c r="B12" s="12"/>
      <c r="C12" s="13"/>
      <c r="D12" s="13"/>
      <c r="E12" s="13"/>
      <c r="F12" s="13"/>
      <c r="G12" s="14"/>
      <c r="H12" s="2"/>
      <c r="I12" s="8" t="s">
        <v>32</v>
      </c>
      <c r="J12" s="9" t="n">
        <f aca="false">SUMIF(A$4:G$17,I$2:I$19,G$4:G$17)</f>
        <v>334.1</v>
      </c>
    </row>
    <row r="13" customFormat="false" ht="19.85" hidden="false" customHeight="true" outlineLevel="0" collapsed="false">
      <c r="A13" s="11"/>
      <c r="B13" s="12"/>
      <c r="C13" s="13"/>
      <c r="D13" s="13"/>
      <c r="E13" s="13"/>
      <c r="F13" s="13"/>
      <c r="G13" s="14"/>
      <c r="H13" s="15"/>
      <c r="I13" s="8" t="s">
        <v>33</v>
      </c>
      <c r="J13" s="9" t="n">
        <f aca="false">SUMIF(A$4:G$17,I$2:I$19,G$4:G$17)</f>
        <v>0</v>
      </c>
    </row>
    <row r="14" customFormat="false" ht="19.85" hidden="false" customHeight="true" outlineLevel="0" collapsed="false">
      <c r="A14" s="13"/>
      <c r="B14" s="12"/>
      <c r="C14" s="13"/>
      <c r="D14" s="13"/>
      <c r="E14" s="13"/>
      <c r="F14" s="13"/>
      <c r="G14" s="14"/>
      <c r="H14" s="20"/>
      <c r="I14" s="8" t="s">
        <v>34</v>
      </c>
      <c r="J14" s="9" t="n">
        <f aca="false">SUMIF(A$4:G$17,I$2:I$19,G$4:G$17)</f>
        <v>0</v>
      </c>
    </row>
    <row r="15" customFormat="false" ht="19.85" hidden="false" customHeight="true" outlineLevel="0" collapsed="false">
      <c r="A15" s="11"/>
      <c r="B15" s="12"/>
      <c r="C15" s="21"/>
      <c r="D15" s="13"/>
      <c r="E15" s="13"/>
      <c r="F15" s="13"/>
      <c r="G15" s="22"/>
      <c r="H15" s="15"/>
      <c r="I15" s="8" t="s">
        <v>35</v>
      </c>
      <c r="J15" s="9" t="n">
        <f aca="false">SUMIF(A$4:G$17,I$2:I$19,G$4:G$17)</f>
        <v>0</v>
      </c>
    </row>
    <row r="16" customFormat="false" ht="19.85" hidden="false" customHeight="true" outlineLevel="0" collapsed="false">
      <c r="A16" s="13"/>
      <c r="B16" s="12"/>
      <c r="C16" s="21"/>
      <c r="D16" s="13"/>
      <c r="E16" s="13"/>
      <c r="F16" s="13"/>
      <c r="G16" s="23"/>
      <c r="H16" s="15"/>
      <c r="I16" s="8" t="s">
        <v>12</v>
      </c>
      <c r="J16" s="9" t="n">
        <f aca="false">SUMIF(A$4:G$17,I$2:I$19,G$4:G$17)</f>
        <v>549.9</v>
      </c>
    </row>
    <row r="17" customFormat="false" ht="19.85" hidden="false" customHeight="true" outlineLevel="0" collapsed="false">
      <c r="A17" s="11"/>
      <c r="B17" s="12"/>
      <c r="C17" s="24"/>
      <c r="D17" s="13"/>
      <c r="E17" s="13"/>
      <c r="F17" s="13"/>
      <c r="G17" s="23"/>
      <c r="H17" s="15"/>
      <c r="I17" s="8" t="s">
        <v>36</v>
      </c>
      <c r="J17" s="9" t="n">
        <f aca="false">SUMIF(A$4:G$17,I$2:I$19,G$4:G$17)</f>
        <v>0</v>
      </c>
    </row>
    <row r="18" customFormat="false" ht="19.85" hidden="false" customHeight="true" outlineLevel="0" collapsed="false">
      <c r="A18" s="13"/>
      <c r="B18" s="13"/>
      <c r="C18" s="13"/>
      <c r="D18" s="13"/>
      <c r="E18" s="13"/>
      <c r="F18" s="13"/>
      <c r="G18" s="14"/>
      <c r="H18" s="15"/>
      <c r="I18" s="8" t="s">
        <v>37</v>
      </c>
      <c r="J18" s="9" t="n">
        <f aca="false">SUMIF(A$4:G$17,I$2:I$19,G$4:G$17)</f>
        <v>0</v>
      </c>
    </row>
    <row r="19" customFormat="false" ht="19.85" hidden="false" customHeight="true" outlineLevel="0" collapsed="false">
      <c r="A19" s="26"/>
      <c r="B19" s="27"/>
      <c r="C19" s="28"/>
      <c r="D19" s="29"/>
      <c r="E19" s="29"/>
      <c r="F19" s="25"/>
      <c r="G19" s="30"/>
      <c r="H19" s="15"/>
      <c r="I19" s="8" t="s">
        <v>38</v>
      </c>
      <c r="J19" s="9" t="n">
        <f aca="false">SUMIF(A$4:G$17,I$2:I$19,G$4:G$17)</f>
        <v>0</v>
      </c>
    </row>
    <row r="20" customFormat="false" ht="19.85" hidden="false" customHeight="true" outlineLevel="0" collapsed="false">
      <c r="A20" s="26"/>
      <c r="B20" s="27"/>
      <c r="C20" s="28"/>
      <c r="D20" s="29"/>
      <c r="E20" s="29"/>
      <c r="F20" s="25"/>
      <c r="G20" s="30"/>
      <c r="H20" s="15"/>
      <c r="I20" s="31" t="s">
        <v>39</v>
      </c>
      <c r="J20" s="32" t="n">
        <f aca="false">SUM(J2:J19)</f>
        <v>10948</v>
      </c>
    </row>
    <row r="21" customFormat="false" ht="19.85" hidden="false" customHeight="true" outlineLevel="0" collapsed="false"/>
    <row r="22" customFormat="false" ht="19.85" hidden="false" customHeight="true" outlineLevel="0" collapsed="false"/>
  </sheetData>
  <mergeCells count="11">
    <mergeCell ref="A1:G1"/>
    <mergeCell ref="I1:J1"/>
    <mergeCell ref="A2:A3"/>
    <mergeCell ref="B2:B3"/>
    <mergeCell ref="C2:C3"/>
    <mergeCell ref="D2:F2"/>
    <mergeCell ref="G2:G3"/>
    <mergeCell ref="C4:C7"/>
    <mergeCell ref="D4:D7"/>
    <mergeCell ref="E4:E7"/>
    <mergeCell ref="F4:F7"/>
  </mergeCells>
  <printOptions headings="false" gridLines="false" gridLinesSet="true" horizontalCentered="true" verticalCentered="false"/>
  <pageMargins left="0.647222222222222" right="0.361111111111111" top="1.11388888888889" bottom="0.279166666666667" header="0.511805555555555" footer="0.511805555555555"/>
  <pageSetup paperSize="9" scale="8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4" activeCellId="0" sqref="A4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15.31"/>
    <col collapsed="false" customWidth="true" hidden="false" outlineLevel="0" max="2" min="2" style="1" width="12.75"/>
    <col collapsed="false" customWidth="true" hidden="false" outlineLevel="0" max="3" min="3" style="1" width="40.81"/>
    <col collapsed="false" customWidth="true" hidden="false" outlineLevel="0" max="5" min="4" style="1" width="12.75"/>
    <col collapsed="false" customWidth="true" hidden="false" outlineLevel="0" max="6" min="6" style="1" width="15.31"/>
    <col collapsed="false" customWidth="true" hidden="false" outlineLevel="0" max="7" min="7" style="2" width="12.75"/>
    <col collapsed="false" customWidth="true" hidden="false" outlineLevel="0" max="8" min="8" style="1" width="5.1"/>
    <col collapsed="false" customWidth="true" hidden="false" outlineLevel="0" max="10" min="9" style="1" width="15.31"/>
    <col collapsed="false" customWidth="true" hidden="false" outlineLevel="0" max="11" min="11" style="1" width="12.83"/>
    <col collapsed="false" customWidth="true" hidden="false" outlineLevel="0" max="257" min="12" style="1" width="6.08"/>
  </cols>
  <sheetData>
    <row r="1" s="5" customFormat="true" ht="42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0"/>
      <c r="I1" s="4" t="s">
        <v>1</v>
      </c>
      <c r="J1" s="4"/>
    </row>
    <row r="2" customFormat="false" ht="19.85" hidden="false" customHeight="true" outlineLevel="0" collapsed="false">
      <c r="A2" s="6" t="s">
        <v>2</v>
      </c>
      <c r="B2" s="7" t="s">
        <v>3</v>
      </c>
      <c r="C2" s="7" t="s">
        <v>4</v>
      </c>
      <c r="D2" s="7" t="s">
        <v>5</v>
      </c>
      <c r="E2" s="7"/>
      <c r="F2" s="7"/>
      <c r="G2" s="6" t="s">
        <v>6</v>
      </c>
      <c r="H2" s="0"/>
      <c r="I2" s="8" t="s">
        <v>7</v>
      </c>
      <c r="J2" s="9" t="n">
        <f aca="false">SUMIF(A$4:G$17,I$2:I$19,G$4:G$17)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10" customFormat="true" ht="19.85" hidden="false" customHeight="true" outlineLevel="0" collapsed="false">
      <c r="A3" s="6"/>
      <c r="B3" s="6"/>
      <c r="C3" s="6"/>
      <c r="D3" s="7" t="s">
        <v>8</v>
      </c>
      <c r="E3" s="7" t="s">
        <v>9</v>
      </c>
      <c r="F3" s="7" t="s">
        <v>10</v>
      </c>
      <c r="G3" s="6"/>
      <c r="H3" s="0"/>
      <c r="I3" s="8" t="s">
        <v>11</v>
      </c>
      <c r="J3" s="9" t="n">
        <f aca="false">SUMIF(A$4:G$17,I$2:I$19,G$4:G$17)</f>
        <v>0</v>
      </c>
    </row>
    <row r="4" customFormat="false" ht="19.85" hidden="false" customHeight="true" outlineLevel="0" collapsed="false">
      <c r="A4" s="11"/>
      <c r="B4" s="12"/>
      <c r="C4" s="13"/>
      <c r="D4" s="13"/>
      <c r="E4" s="13"/>
      <c r="F4" s="13"/>
      <c r="G4" s="14"/>
      <c r="H4" s="15"/>
      <c r="I4" s="8" t="s">
        <v>17</v>
      </c>
      <c r="J4" s="9" t="n">
        <f aca="false">SUMIF(A$4:G$17,I$2:I$19,G$4:G$17)</f>
        <v>0</v>
      </c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9.85" hidden="false" customHeight="true" outlineLevel="0" collapsed="false">
      <c r="A5" s="17"/>
      <c r="B5" s="17"/>
      <c r="C5" s="17"/>
      <c r="D5" s="17"/>
      <c r="E5" s="17"/>
      <c r="F5" s="17"/>
      <c r="G5" s="18"/>
      <c r="H5" s="15"/>
      <c r="I5" s="8" t="s">
        <v>18</v>
      </c>
      <c r="J5" s="9" t="n">
        <f aca="false">SUMIF(A$4:G$17,I$2:I$19,G$4:G$17)</f>
        <v>0</v>
      </c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9.85" hidden="false" customHeight="true" outlineLevel="0" collapsed="false">
      <c r="A6" s="11"/>
      <c r="B6" s="12"/>
      <c r="C6" s="13"/>
      <c r="D6" s="13"/>
      <c r="E6" s="13"/>
      <c r="F6" s="13"/>
      <c r="G6" s="14"/>
      <c r="H6" s="15"/>
      <c r="I6" s="8" t="s">
        <v>21</v>
      </c>
      <c r="J6" s="9" t="n">
        <f aca="false">SUMIF(A$4:G$17,I$2:I$19,G$4:G$17)</f>
        <v>0</v>
      </c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9.85" hidden="false" customHeight="true" outlineLevel="0" collapsed="false">
      <c r="A7" s="11"/>
      <c r="B7" s="12"/>
      <c r="C7" s="13"/>
      <c r="D7" s="13"/>
      <c r="E7" s="13"/>
      <c r="F7" s="13"/>
      <c r="G7" s="14"/>
      <c r="H7" s="15"/>
      <c r="I7" s="8" t="s">
        <v>22</v>
      </c>
      <c r="J7" s="9" t="n">
        <f aca="false">SUMIF(A$4:G$17,I$2:I$19,G$4:G$17)</f>
        <v>0</v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9.85" hidden="false" customHeight="true" outlineLevel="0" collapsed="false">
      <c r="A8" s="11"/>
      <c r="B8" s="12"/>
      <c r="C8" s="13"/>
      <c r="D8" s="13"/>
      <c r="E8" s="13"/>
      <c r="F8" s="13"/>
      <c r="G8" s="14"/>
      <c r="H8" s="15"/>
      <c r="I8" s="8" t="s">
        <v>23</v>
      </c>
      <c r="J8" s="9" t="n">
        <f aca="false">SUMIF(A$4:G$17,I$2:I$19,G$4:G$17)</f>
        <v>0</v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9.85" hidden="false" customHeight="true" outlineLevel="0" collapsed="false">
      <c r="A9" s="11"/>
      <c r="B9" s="12"/>
      <c r="C9" s="13"/>
      <c r="D9" s="13"/>
      <c r="E9" s="13"/>
      <c r="F9" s="13"/>
      <c r="G9" s="14"/>
      <c r="H9" s="2"/>
      <c r="I9" s="8" t="s">
        <v>25</v>
      </c>
      <c r="J9" s="9" t="n">
        <f aca="false">SUMIF(A$4:G$17,I$2:I$19,G$4:G$17)</f>
        <v>0</v>
      </c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9.85" hidden="false" customHeight="true" outlineLevel="0" collapsed="false">
      <c r="A10" s="17"/>
      <c r="B10" s="19"/>
      <c r="C10" s="17"/>
      <c r="D10" s="17"/>
      <c r="E10" s="17"/>
      <c r="F10" s="17"/>
      <c r="G10" s="18"/>
      <c r="H10" s="2"/>
      <c r="I10" s="8" t="s">
        <v>26</v>
      </c>
      <c r="J10" s="9" t="n">
        <f aca="false">SUMIF(A$4:G$17,I$2:I$19,G$4:G$17)</f>
        <v>0</v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9.85" hidden="false" customHeight="true" outlineLevel="0" collapsed="false">
      <c r="A11" s="11"/>
      <c r="B11" s="12"/>
      <c r="C11" s="13"/>
      <c r="D11" s="13"/>
      <c r="E11" s="13"/>
      <c r="F11" s="13"/>
      <c r="G11" s="14"/>
      <c r="H11" s="2"/>
      <c r="I11" s="8" t="s">
        <v>31</v>
      </c>
      <c r="J11" s="9" t="n">
        <f aca="false">SUMIF(A$4:G$17,I$2:I$19,G$4:G$17)</f>
        <v>0</v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9.85" hidden="false" customHeight="true" outlineLevel="0" collapsed="false">
      <c r="A12" s="17"/>
      <c r="B12" s="19"/>
      <c r="C12" s="17"/>
      <c r="D12" s="17"/>
      <c r="E12" s="17"/>
      <c r="F12" s="17"/>
      <c r="G12" s="18"/>
      <c r="H12" s="2"/>
      <c r="I12" s="8" t="s">
        <v>32</v>
      </c>
      <c r="J12" s="9" t="n">
        <f aca="false">SUMIF(A$4:G$17,I$2:I$19,G$4:G$17)</f>
        <v>0</v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9.85" hidden="false" customHeight="true" outlineLevel="0" collapsed="false">
      <c r="A13" s="11"/>
      <c r="B13" s="12"/>
      <c r="C13" s="13"/>
      <c r="D13" s="13"/>
      <c r="E13" s="13"/>
      <c r="F13" s="13"/>
      <c r="G13" s="14"/>
      <c r="H13" s="15"/>
      <c r="I13" s="8" t="s">
        <v>33</v>
      </c>
      <c r="J13" s="9" t="n">
        <f aca="false">SUMIF(A$4:G$17,I$2:I$19,G$4:G$17)</f>
        <v>0</v>
      </c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9.85" hidden="false" customHeight="true" outlineLevel="0" collapsed="false">
      <c r="A14" s="13"/>
      <c r="B14" s="12"/>
      <c r="C14" s="13"/>
      <c r="D14" s="13"/>
      <c r="E14" s="13"/>
      <c r="F14" s="13"/>
      <c r="G14" s="14"/>
      <c r="H14" s="20"/>
      <c r="I14" s="8" t="s">
        <v>34</v>
      </c>
      <c r="J14" s="9" t="n">
        <f aca="false">SUMIF(A$4:G$17,I$2:I$19,G$4:G$17)</f>
        <v>0</v>
      </c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9.85" hidden="false" customHeight="true" outlineLevel="0" collapsed="false">
      <c r="A15" s="11"/>
      <c r="B15" s="12"/>
      <c r="C15" s="21"/>
      <c r="D15" s="13"/>
      <c r="E15" s="13"/>
      <c r="F15" s="13"/>
      <c r="G15" s="22"/>
      <c r="H15" s="15"/>
      <c r="I15" s="8" t="s">
        <v>35</v>
      </c>
      <c r="J15" s="9" t="n">
        <f aca="false">SUMIF(A$4:G$17,I$2:I$19,G$4:G$17)</f>
        <v>0</v>
      </c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s="35" customFormat="true" ht="19.85" hidden="false" customHeight="true" outlineLevel="0" collapsed="false">
      <c r="A16" s="13"/>
      <c r="B16" s="12"/>
      <c r="C16" s="21"/>
      <c r="D16" s="13"/>
      <c r="E16" s="13"/>
      <c r="F16" s="13"/>
      <c r="G16" s="23"/>
      <c r="H16" s="15"/>
      <c r="I16" s="8" t="s">
        <v>12</v>
      </c>
      <c r="J16" s="9" t="n">
        <f aca="false">SUMIF(A$4:G$17,I$2:I$19,G$4:G$17)</f>
        <v>0</v>
      </c>
      <c r="K16" s="1"/>
    </row>
    <row r="17" customFormat="false" ht="19.85" hidden="false" customHeight="true" outlineLevel="0" collapsed="false">
      <c r="A17" s="11"/>
      <c r="B17" s="12"/>
      <c r="C17" s="24"/>
      <c r="D17" s="13"/>
      <c r="E17" s="13"/>
      <c r="F17" s="13"/>
      <c r="G17" s="23"/>
      <c r="H17" s="15"/>
      <c r="I17" s="8" t="s">
        <v>36</v>
      </c>
      <c r="J17" s="9" t="n">
        <f aca="false">SUMIF(A$4:G$17,I$2:I$19,G$4:G$17)</f>
        <v>0</v>
      </c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9.85" hidden="false" customHeight="true" outlineLevel="0" collapsed="false">
      <c r="A18" s="13"/>
      <c r="B18" s="13"/>
      <c r="C18" s="13"/>
      <c r="D18" s="13"/>
      <c r="E18" s="13"/>
      <c r="F18" s="13"/>
      <c r="G18" s="14"/>
      <c r="H18" s="15"/>
      <c r="I18" s="8" t="s">
        <v>37</v>
      </c>
      <c r="J18" s="9" t="n">
        <f aca="false">SUMIF(A$4:G$17,I$2:I$19,G$4:G$17)</f>
        <v>0</v>
      </c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9.85" hidden="false" customHeight="true" outlineLevel="0" collapsed="false">
      <c r="A19" s="26"/>
      <c r="B19" s="27"/>
      <c r="C19" s="28"/>
      <c r="D19" s="29"/>
      <c r="E19" s="29"/>
      <c r="F19" s="25"/>
      <c r="G19" s="30"/>
      <c r="H19" s="15"/>
      <c r="I19" s="8" t="s">
        <v>38</v>
      </c>
      <c r="J19" s="9" t="n">
        <f aca="false">SUMIF(A$4:G$17,I$2:I$19,G$4:G$17)</f>
        <v>0</v>
      </c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9.85" hidden="false" customHeight="true" outlineLevel="0" collapsed="false">
      <c r="A20" s="26"/>
      <c r="B20" s="27"/>
      <c r="C20" s="28"/>
      <c r="D20" s="29"/>
      <c r="E20" s="29"/>
      <c r="F20" s="25"/>
      <c r="G20" s="30"/>
      <c r="H20" s="15"/>
      <c r="I20" s="31" t="s">
        <v>39</v>
      </c>
      <c r="J20" s="32" t="n">
        <f aca="false">SUM(J2:J19)</f>
        <v>0</v>
      </c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</sheetData>
  <mergeCells count="7">
    <mergeCell ref="A1:G1"/>
    <mergeCell ref="I1:J1"/>
    <mergeCell ref="A2:A3"/>
    <mergeCell ref="B2:B3"/>
    <mergeCell ref="C2:C3"/>
    <mergeCell ref="D2:F2"/>
    <mergeCell ref="G2:G3"/>
  </mergeCells>
  <printOptions headings="false" gridLines="false" gridLinesSet="true" horizontalCentered="false" verticalCentered="false"/>
  <pageMargins left="1.68541666666667" right="0.361111111111111" top="1.74652777777778" bottom="0.516666666666667" header="1.50902777777778" footer="0.279166666666667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8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15.31"/>
    <col collapsed="false" customWidth="true" hidden="false" outlineLevel="0" max="2" min="2" style="1" width="12.75"/>
    <col collapsed="false" customWidth="true" hidden="false" outlineLevel="0" max="3" min="3" style="1" width="40.81"/>
    <col collapsed="false" customWidth="true" hidden="false" outlineLevel="0" max="5" min="4" style="1" width="17.86"/>
    <col collapsed="false" customWidth="true" hidden="false" outlineLevel="0" max="6" min="6" style="1" width="15.31"/>
    <col collapsed="false" customWidth="true" hidden="false" outlineLevel="0" max="7" min="7" style="2" width="12.75"/>
    <col collapsed="false" customWidth="true" hidden="false" outlineLevel="0" max="8" min="8" style="1" width="5.1"/>
    <col collapsed="false" customWidth="true" hidden="false" outlineLevel="0" max="10" min="9" style="1" width="15.31"/>
    <col collapsed="false" customWidth="true" hidden="false" outlineLevel="0" max="243" min="11" style="1" width="6.08"/>
    <col collapsed="false" customWidth="true" hidden="false" outlineLevel="0" max="1025" min="1011" style="0" width="11.52"/>
  </cols>
  <sheetData>
    <row r="1" s="5" customFormat="true" ht="42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0"/>
      <c r="I1" s="4" t="s">
        <v>1</v>
      </c>
      <c r="J1" s="4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7" hidden="false" customHeight="true" outlineLevel="0" collapsed="false">
      <c r="A2" s="6" t="s">
        <v>2</v>
      </c>
      <c r="B2" s="7" t="s">
        <v>3</v>
      </c>
      <c r="C2" s="7" t="s">
        <v>4</v>
      </c>
      <c r="D2" s="7" t="s">
        <v>5</v>
      </c>
      <c r="E2" s="7"/>
      <c r="F2" s="7"/>
      <c r="G2" s="6" t="s">
        <v>6</v>
      </c>
      <c r="H2" s="0"/>
      <c r="I2" s="8" t="s">
        <v>7</v>
      </c>
      <c r="J2" s="9" t="n">
        <f aca="false">SUMIF(A$4:G$69,I$2:I$69,G$4:G$69)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</row>
    <row r="3" s="10" customFormat="true" ht="17" hidden="false" customHeight="true" outlineLevel="0" collapsed="false">
      <c r="A3" s="6"/>
      <c r="B3" s="6"/>
      <c r="C3" s="6"/>
      <c r="D3" s="7" t="s">
        <v>8</v>
      </c>
      <c r="E3" s="7" t="s">
        <v>9</v>
      </c>
      <c r="F3" s="7" t="s">
        <v>10</v>
      </c>
      <c r="G3" s="6"/>
      <c r="H3" s="0"/>
      <c r="I3" s="8" t="s">
        <v>11</v>
      </c>
      <c r="J3" s="9" t="n">
        <f aca="false">SUMIF(A$4:G$69,I$2:I$69,G$4:G$69)</f>
        <v>0</v>
      </c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7" hidden="false" customHeight="true" outlineLevel="0" collapsed="false">
      <c r="A4" s="33"/>
      <c r="B4" s="12"/>
      <c r="C4" s="13"/>
      <c r="D4" s="13"/>
      <c r="E4" s="13"/>
      <c r="F4" s="13"/>
      <c r="G4" s="14"/>
      <c r="H4" s="15"/>
      <c r="I4" s="8" t="s">
        <v>17</v>
      </c>
      <c r="J4" s="9" t="n">
        <f aca="false">SUMIF(A$4:G$69,I$2:I$69,G$4:G$69)</f>
        <v>0</v>
      </c>
    </row>
    <row r="5" customFormat="false" ht="17" hidden="false" customHeight="true" outlineLevel="0" collapsed="false">
      <c r="A5" s="33"/>
      <c r="B5" s="12"/>
      <c r="C5" s="13"/>
      <c r="D5" s="13"/>
      <c r="E5" s="13"/>
      <c r="F5" s="13"/>
      <c r="G5" s="14"/>
      <c r="H5" s="15"/>
      <c r="I5" s="8" t="s">
        <v>18</v>
      </c>
      <c r="J5" s="9" t="n">
        <f aca="false">SUMIF(A$4:G$69,I$2:I$69,G$4:G$69)</f>
        <v>0</v>
      </c>
    </row>
    <row r="6" customFormat="false" ht="17" hidden="false" customHeight="true" outlineLevel="0" collapsed="false">
      <c r="A6" s="33"/>
      <c r="B6" s="12"/>
      <c r="C6" s="13"/>
      <c r="D6" s="13"/>
      <c r="E6" s="13"/>
      <c r="F6" s="13"/>
      <c r="G6" s="14"/>
      <c r="H6" s="15"/>
      <c r="I6" s="8" t="s">
        <v>21</v>
      </c>
      <c r="J6" s="9" t="n">
        <f aca="false">SUMIF(A$4:G$69,I$2:I$69,G$4:G$69)</f>
        <v>0</v>
      </c>
    </row>
    <row r="7" customFormat="false" ht="17" hidden="false" customHeight="true" outlineLevel="0" collapsed="false">
      <c r="A7" s="33"/>
      <c r="B7" s="12"/>
      <c r="C7" s="13"/>
      <c r="D7" s="13"/>
      <c r="E7" s="13"/>
      <c r="F7" s="13"/>
      <c r="G7" s="14"/>
      <c r="H7" s="15"/>
      <c r="I7" s="8" t="s">
        <v>22</v>
      </c>
      <c r="J7" s="9" t="n">
        <f aca="false">SUMIF(A$4:G$69,I$2:I$69,G$4:G$69)</f>
        <v>0</v>
      </c>
    </row>
    <row r="8" customFormat="false" ht="17" hidden="false" customHeight="true" outlineLevel="0" collapsed="false">
      <c r="A8" s="33"/>
      <c r="B8" s="12"/>
      <c r="C8" s="13"/>
      <c r="D8" s="13"/>
      <c r="E8" s="13"/>
      <c r="F8" s="13"/>
      <c r="G8" s="14"/>
      <c r="H8" s="15"/>
      <c r="I8" s="8" t="s">
        <v>23</v>
      </c>
      <c r="J8" s="9" t="n">
        <f aca="false">SUMIF(A$4:G$69,I$2:I$69,G$4:G$69)</f>
        <v>0</v>
      </c>
    </row>
    <row r="9" customFormat="false" ht="17" hidden="false" customHeight="true" outlineLevel="0" collapsed="false">
      <c r="A9" s="33"/>
      <c r="B9" s="12"/>
      <c r="C9" s="13"/>
      <c r="D9" s="13"/>
      <c r="E9" s="13"/>
      <c r="F9" s="13"/>
      <c r="G9" s="14"/>
      <c r="H9" s="2"/>
      <c r="I9" s="8" t="s">
        <v>25</v>
      </c>
      <c r="J9" s="9" t="n">
        <f aca="false">SUMIF(A$4:G$69,I$2:I$69,G$4:G$69)</f>
        <v>0</v>
      </c>
    </row>
    <row r="10" customFormat="false" ht="17" hidden="false" customHeight="true" outlineLevel="0" collapsed="false">
      <c r="A10" s="33"/>
      <c r="B10" s="12"/>
      <c r="C10" s="13"/>
      <c r="D10" s="13"/>
      <c r="E10" s="13"/>
      <c r="F10" s="13"/>
      <c r="G10" s="14"/>
      <c r="H10" s="2"/>
      <c r="I10" s="8" t="s">
        <v>26</v>
      </c>
      <c r="J10" s="9" t="n">
        <f aca="false">SUMIF(A$4:G$69,I$2:I$69,G$4:G$69)</f>
        <v>0</v>
      </c>
    </row>
    <row r="11" customFormat="false" ht="17" hidden="false" customHeight="true" outlineLevel="0" collapsed="false">
      <c r="A11" s="33"/>
      <c r="B11" s="12"/>
      <c r="C11" s="13"/>
      <c r="D11" s="13"/>
      <c r="E11" s="13"/>
      <c r="F11" s="13"/>
      <c r="G11" s="14"/>
      <c r="H11" s="2"/>
      <c r="I11" s="8" t="s">
        <v>31</v>
      </c>
      <c r="J11" s="9" t="n">
        <f aca="false">SUMIF(A$4:G$69,I$2:I$69,G$4:G$69)</f>
        <v>0</v>
      </c>
    </row>
    <row r="12" customFormat="false" ht="17" hidden="false" customHeight="true" outlineLevel="0" collapsed="false">
      <c r="A12" s="33"/>
      <c r="B12" s="12"/>
      <c r="C12" s="13"/>
      <c r="D12" s="13"/>
      <c r="E12" s="13"/>
      <c r="F12" s="13"/>
      <c r="G12" s="14"/>
      <c r="H12" s="2"/>
      <c r="I12" s="8" t="s">
        <v>32</v>
      </c>
      <c r="J12" s="9" t="n">
        <f aca="false">SUMIF(A$4:G$69,I$2:I$69,G$4:G$69)</f>
        <v>0</v>
      </c>
    </row>
    <row r="13" customFormat="false" ht="17" hidden="false" customHeight="true" outlineLevel="0" collapsed="false">
      <c r="A13" s="33"/>
      <c r="B13" s="12"/>
      <c r="C13" s="13"/>
      <c r="D13" s="13"/>
      <c r="E13" s="13"/>
      <c r="F13" s="13"/>
      <c r="G13" s="14"/>
      <c r="H13" s="2"/>
      <c r="I13" s="8" t="s">
        <v>33</v>
      </c>
      <c r="J13" s="9" t="n">
        <f aca="false">SUMIF(A$4:G$69,I$2:I$69,G$4:G$69)</f>
        <v>0</v>
      </c>
    </row>
    <row r="14" customFormat="false" ht="17" hidden="false" customHeight="true" outlineLevel="0" collapsed="false">
      <c r="A14" s="33"/>
      <c r="B14" s="12"/>
      <c r="C14" s="13"/>
      <c r="D14" s="13"/>
      <c r="E14" s="13"/>
      <c r="F14" s="13"/>
      <c r="G14" s="14"/>
      <c r="H14" s="2"/>
      <c r="I14" s="8" t="s">
        <v>34</v>
      </c>
      <c r="J14" s="9" t="n">
        <f aca="false">SUMIF(A$4:G$69,I$2:I$69,G$4:G$69)</f>
        <v>0</v>
      </c>
    </row>
    <row r="15" customFormat="false" ht="17" hidden="false" customHeight="true" outlineLevel="0" collapsed="false">
      <c r="A15" s="33"/>
      <c r="B15" s="12"/>
      <c r="C15" s="13"/>
      <c r="D15" s="13"/>
      <c r="E15" s="13"/>
      <c r="F15" s="13"/>
      <c r="G15" s="14"/>
      <c r="H15" s="2"/>
      <c r="I15" s="8" t="s">
        <v>35</v>
      </c>
      <c r="J15" s="9" t="n">
        <f aca="false">SUMIF(A$4:G$69,I$2:I$69,G$4:G$69)</f>
        <v>0</v>
      </c>
    </row>
    <row r="16" customFormat="false" ht="17" hidden="false" customHeight="true" outlineLevel="0" collapsed="false">
      <c r="A16" s="33"/>
      <c r="B16" s="12"/>
      <c r="C16" s="13"/>
      <c r="D16" s="13"/>
      <c r="E16" s="13"/>
      <c r="F16" s="13"/>
      <c r="G16" s="14"/>
      <c r="H16" s="2"/>
      <c r="I16" s="8" t="s">
        <v>12</v>
      </c>
      <c r="J16" s="9" t="n">
        <f aca="false">SUMIF(A$4:G$69,I$2:I$19,G$4:G$69)</f>
        <v>0</v>
      </c>
    </row>
    <row r="17" customFormat="false" ht="17" hidden="false" customHeight="true" outlineLevel="0" collapsed="false">
      <c r="A17" s="33"/>
      <c r="B17" s="12"/>
      <c r="C17" s="13"/>
      <c r="D17" s="13"/>
      <c r="E17" s="13"/>
      <c r="F17" s="13"/>
      <c r="G17" s="14"/>
      <c r="H17" s="2"/>
      <c r="I17" s="8" t="s">
        <v>36</v>
      </c>
      <c r="J17" s="9" t="n">
        <f aca="false">SUMIF(A$4:G$69,I$2:I$69,G$4:G$69)</f>
        <v>0</v>
      </c>
    </row>
    <row r="18" customFormat="false" ht="17" hidden="false" customHeight="true" outlineLevel="0" collapsed="false">
      <c r="A18" s="33"/>
      <c r="B18" s="12"/>
      <c r="C18" s="13"/>
      <c r="D18" s="13"/>
      <c r="E18" s="13"/>
      <c r="F18" s="13"/>
      <c r="G18" s="14"/>
      <c r="H18" s="2"/>
      <c r="I18" s="8" t="s">
        <v>37</v>
      </c>
      <c r="J18" s="9" t="n">
        <f aca="false">SUMIF(A$4:G$69,I$2:I$69,G$4:G$69)</f>
        <v>0</v>
      </c>
    </row>
    <row r="19" customFormat="false" ht="17" hidden="false" customHeight="true" outlineLevel="0" collapsed="false">
      <c r="A19" s="33"/>
      <c r="B19" s="12"/>
      <c r="C19" s="13"/>
      <c r="D19" s="13"/>
      <c r="E19" s="13"/>
      <c r="F19" s="13"/>
      <c r="G19" s="14"/>
      <c r="H19" s="2"/>
      <c r="I19" s="8" t="s">
        <v>38</v>
      </c>
      <c r="J19" s="9" t="n">
        <f aca="false">SUMIF(A$4:G$69,I$2:I$69,G$4:G$69)</f>
        <v>0</v>
      </c>
    </row>
    <row r="20" customFormat="false" ht="17" hidden="false" customHeight="true" outlineLevel="0" collapsed="false">
      <c r="A20" s="33"/>
      <c r="B20" s="12"/>
      <c r="C20" s="13"/>
      <c r="D20" s="13"/>
      <c r="E20" s="13"/>
      <c r="F20" s="13"/>
      <c r="G20" s="14"/>
      <c r="H20" s="2"/>
      <c r="I20" s="31" t="s">
        <v>39</v>
      </c>
      <c r="J20" s="32" t="n">
        <f aca="false">SUM(J2:J19)</f>
        <v>0</v>
      </c>
    </row>
    <row r="21" customFormat="false" ht="17" hidden="false" customHeight="true" outlineLevel="0" collapsed="false">
      <c r="A21" s="33"/>
      <c r="B21" s="12"/>
      <c r="C21" s="13"/>
      <c r="D21" s="13"/>
      <c r="E21" s="13"/>
      <c r="F21" s="13"/>
      <c r="G21" s="14"/>
      <c r="H21" s="2"/>
      <c r="I21" s="36"/>
      <c r="J21" s="37"/>
    </row>
    <row r="22" customFormat="false" ht="17" hidden="false" customHeight="true" outlineLevel="0" collapsed="false">
      <c r="A22" s="33"/>
      <c r="B22" s="12"/>
      <c r="C22" s="13"/>
      <c r="D22" s="13"/>
      <c r="E22" s="13"/>
      <c r="F22" s="13"/>
      <c r="G22" s="14"/>
      <c r="H22" s="2"/>
      <c r="I22" s="36"/>
      <c r="J22" s="37"/>
    </row>
    <row r="23" customFormat="false" ht="17" hidden="false" customHeight="true" outlineLevel="0" collapsed="false">
      <c r="A23" s="33"/>
      <c r="B23" s="12"/>
      <c r="C23" s="13"/>
      <c r="D23" s="13"/>
      <c r="E23" s="13"/>
      <c r="F23" s="13"/>
      <c r="G23" s="14"/>
      <c r="H23" s="2"/>
      <c r="I23" s="36"/>
      <c r="J23" s="37"/>
    </row>
    <row r="24" customFormat="false" ht="17" hidden="false" customHeight="true" outlineLevel="0" collapsed="false">
      <c r="A24" s="33"/>
      <c r="B24" s="12"/>
      <c r="C24" s="13"/>
      <c r="D24" s="13"/>
      <c r="E24" s="13"/>
      <c r="F24" s="13"/>
      <c r="G24" s="14"/>
      <c r="H24" s="2"/>
      <c r="I24" s="36"/>
      <c r="J24" s="37"/>
    </row>
    <row r="25" customFormat="false" ht="17" hidden="false" customHeight="true" outlineLevel="0" collapsed="false">
      <c r="A25" s="33"/>
      <c r="B25" s="12"/>
      <c r="C25" s="13"/>
      <c r="D25" s="13"/>
      <c r="E25" s="13"/>
      <c r="F25" s="13"/>
      <c r="G25" s="14"/>
      <c r="H25" s="2"/>
      <c r="I25" s="36"/>
      <c r="J25" s="37"/>
    </row>
    <row r="26" customFormat="false" ht="17" hidden="false" customHeight="true" outlineLevel="0" collapsed="false">
      <c r="A26" s="33"/>
      <c r="B26" s="12"/>
      <c r="C26" s="13"/>
      <c r="D26" s="13"/>
      <c r="E26" s="13"/>
      <c r="F26" s="13"/>
      <c r="G26" s="14"/>
      <c r="H26" s="2"/>
      <c r="I26" s="36"/>
      <c r="J26" s="37"/>
    </row>
    <row r="27" customFormat="false" ht="17" hidden="false" customHeight="true" outlineLevel="0" collapsed="false">
      <c r="A27" s="33"/>
      <c r="B27" s="12"/>
      <c r="C27" s="13"/>
      <c r="D27" s="13"/>
      <c r="E27" s="13"/>
      <c r="F27" s="13"/>
      <c r="G27" s="14"/>
      <c r="H27" s="2"/>
      <c r="I27" s="36"/>
      <c r="J27" s="37"/>
    </row>
    <row r="28" customFormat="false" ht="17" hidden="false" customHeight="true" outlineLevel="0" collapsed="false">
      <c r="A28" s="33"/>
      <c r="B28" s="12"/>
      <c r="C28" s="13"/>
      <c r="D28" s="13"/>
      <c r="E28" s="13"/>
      <c r="F28" s="13"/>
      <c r="G28" s="14"/>
      <c r="H28" s="2"/>
      <c r="I28" s="36"/>
      <c r="J28" s="37"/>
    </row>
    <row r="29" customFormat="false" ht="17" hidden="false" customHeight="true" outlineLevel="0" collapsed="false">
      <c r="A29" s="33"/>
      <c r="B29" s="12"/>
      <c r="C29" s="13"/>
      <c r="D29" s="13"/>
      <c r="E29" s="13"/>
      <c r="F29" s="13"/>
      <c r="G29" s="14"/>
      <c r="H29" s="2"/>
      <c r="I29" s="36"/>
      <c r="J29" s="37"/>
    </row>
    <row r="30" customFormat="false" ht="17" hidden="false" customHeight="true" outlineLevel="0" collapsed="false">
      <c r="A30" s="33"/>
      <c r="B30" s="12"/>
      <c r="C30" s="13"/>
      <c r="D30" s="13"/>
      <c r="E30" s="13"/>
      <c r="F30" s="13"/>
      <c r="G30" s="14"/>
      <c r="H30" s="2"/>
      <c r="I30" s="36"/>
      <c r="J30" s="37"/>
    </row>
    <row r="31" customFormat="false" ht="17" hidden="false" customHeight="true" outlineLevel="0" collapsed="false">
      <c r="A31" s="33"/>
      <c r="B31" s="12"/>
      <c r="C31" s="13"/>
      <c r="D31" s="13"/>
      <c r="E31" s="13"/>
      <c r="F31" s="13"/>
      <c r="G31" s="14"/>
      <c r="H31" s="2"/>
      <c r="I31" s="36"/>
      <c r="J31" s="37"/>
    </row>
    <row r="32" customFormat="false" ht="17" hidden="false" customHeight="true" outlineLevel="0" collapsed="false">
      <c r="A32" s="33"/>
      <c r="B32" s="12"/>
      <c r="C32" s="13"/>
      <c r="D32" s="13"/>
      <c r="E32" s="13"/>
      <c r="F32" s="13"/>
      <c r="G32" s="14"/>
      <c r="H32" s="2"/>
      <c r="I32" s="36"/>
      <c r="J32" s="37"/>
    </row>
    <row r="33" customFormat="false" ht="17" hidden="false" customHeight="true" outlineLevel="0" collapsed="false">
      <c r="A33" s="33"/>
      <c r="B33" s="12"/>
      <c r="C33" s="13"/>
      <c r="D33" s="13"/>
      <c r="E33" s="13"/>
      <c r="F33" s="13"/>
      <c r="G33" s="14"/>
      <c r="H33" s="2"/>
      <c r="I33" s="36"/>
      <c r="J33" s="37"/>
    </row>
    <row r="34" customFormat="false" ht="17" hidden="false" customHeight="true" outlineLevel="0" collapsed="false">
      <c r="A34" s="33"/>
      <c r="B34" s="12"/>
      <c r="C34" s="13"/>
      <c r="D34" s="13"/>
      <c r="E34" s="13"/>
      <c r="F34" s="13"/>
      <c r="G34" s="14"/>
      <c r="H34" s="2"/>
      <c r="I34" s="36"/>
      <c r="J34" s="37"/>
    </row>
    <row r="35" customFormat="false" ht="17" hidden="false" customHeight="true" outlineLevel="0" collapsed="false">
      <c r="A35" s="33"/>
      <c r="B35" s="12"/>
      <c r="C35" s="13"/>
      <c r="D35" s="13"/>
      <c r="E35" s="13"/>
      <c r="F35" s="13"/>
      <c r="G35" s="14"/>
      <c r="H35" s="2"/>
      <c r="I35" s="36"/>
      <c r="J35" s="37"/>
    </row>
    <row r="36" customFormat="false" ht="17" hidden="false" customHeight="true" outlineLevel="0" collapsed="false">
      <c r="A36" s="33"/>
      <c r="B36" s="12"/>
      <c r="C36" s="13"/>
      <c r="D36" s="13"/>
      <c r="E36" s="13"/>
      <c r="F36" s="13"/>
      <c r="G36" s="14"/>
      <c r="H36" s="2"/>
      <c r="I36" s="36"/>
      <c r="J36" s="37"/>
    </row>
    <row r="37" customFormat="false" ht="17" hidden="false" customHeight="true" outlineLevel="0" collapsed="false">
      <c r="A37" s="33"/>
      <c r="B37" s="12"/>
      <c r="C37" s="13"/>
      <c r="D37" s="13"/>
      <c r="E37" s="13"/>
      <c r="F37" s="13"/>
      <c r="G37" s="14"/>
      <c r="H37" s="2"/>
      <c r="I37" s="36"/>
      <c r="J37" s="37"/>
    </row>
    <row r="38" customFormat="false" ht="17" hidden="false" customHeight="true" outlineLevel="0" collapsed="false">
      <c r="A38" s="33"/>
      <c r="B38" s="12"/>
      <c r="C38" s="13"/>
      <c r="D38" s="13"/>
      <c r="E38" s="13"/>
      <c r="F38" s="13"/>
      <c r="G38" s="14"/>
      <c r="H38" s="2"/>
      <c r="I38" s="36"/>
      <c r="J38" s="37"/>
    </row>
    <row r="39" customFormat="false" ht="17" hidden="false" customHeight="true" outlineLevel="0" collapsed="false">
      <c r="A39" s="33"/>
      <c r="B39" s="12"/>
      <c r="C39" s="13"/>
      <c r="D39" s="13"/>
      <c r="E39" s="13"/>
      <c r="F39" s="13"/>
      <c r="G39" s="14"/>
      <c r="H39" s="2"/>
      <c r="I39" s="36"/>
      <c r="J39" s="37"/>
    </row>
    <row r="40" customFormat="false" ht="17" hidden="false" customHeight="true" outlineLevel="0" collapsed="false">
      <c r="A40" s="33"/>
      <c r="B40" s="12"/>
      <c r="C40" s="13"/>
      <c r="D40" s="13"/>
      <c r="E40" s="13"/>
      <c r="F40" s="13"/>
      <c r="G40" s="14"/>
      <c r="H40" s="2"/>
      <c r="I40" s="36"/>
      <c r="J40" s="37"/>
    </row>
    <row r="41" customFormat="false" ht="17" hidden="false" customHeight="true" outlineLevel="0" collapsed="false">
      <c r="A41" s="33"/>
      <c r="B41" s="12"/>
      <c r="C41" s="13"/>
      <c r="D41" s="13"/>
      <c r="E41" s="13"/>
      <c r="F41" s="13"/>
      <c r="G41" s="14"/>
      <c r="H41" s="2"/>
      <c r="I41" s="36"/>
      <c r="J41" s="37"/>
    </row>
    <row r="42" customFormat="false" ht="17" hidden="false" customHeight="true" outlineLevel="0" collapsed="false">
      <c r="A42" s="33"/>
      <c r="B42" s="12"/>
      <c r="C42" s="13"/>
      <c r="D42" s="13"/>
      <c r="E42" s="13"/>
      <c r="F42" s="13"/>
      <c r="G42" s="14"/>
      <c r="H42" s="2"/>
      <c r="I42" s="36"/>
      <c r="J42" s="37"/>
    </row>
    <row r="43" customFormat="false" ht="17" hidden="false" customHeight="true" outlineLevel="0" collapsed="false">
      <c r="A43" s="33"/>
      <c r="B43" s="12"/>
      <c r="C43" s="13"/>
      <c r="D43" s="13"/>
      <c r="E43" s="13"/>
      <c r="F43" s="13"/>
      <c r="G43" s="14"/>
      <c r="H43" s="2"/>
      <c r="I43" s="36"/>
      <c r="J43" s="37"/>
    </row>
    <row r="44" customFormat="false" ht="17" hidden="false" customHeight="true" outlineLevel="0" collapsed="false">
      <c r="A44" s="33"/>
      <c r="B44" s="12"/>
      <c r="C44" s="13"/>
      <c r="D44" s="13"/>
      <c r="E44" s="13"/>
      <c r="F44" s="13"/>
      <c r="G44" s="14"/>
      <c r="H44" s="2"/>
      <c r="I44" s="36"/>
      <c r="J44" s="37"/>
    </row>
    <row r="45" customFormat="false" ht="17" hidden="false" customHeight="true" outlineLevel="0" collapsed="false">
      <c r="A45" s="33"/>
      <c r="B45" s="12"/>
      <c r="C45" s="13"/>
      <c r="D45" s="13"/>
      <c r="E45" s="13"/>
      <c r="F45" s="13"/>
      <c r="G45" s="14"/>
      <c r="H45" s="2"/>
      <c r="I45" s="36"/>
      <c r="J45" s="37"/>
    </row>
    <row r="46" customFormat="false" ht="17" hidden="false" customHeight="true" outlineLevel="0" collapsed="false">
      <c r="A46" s="33"/>
      <c r="B46" s="12"/>
      <c r="C46" s="13"/>
      <c r="D46" s="13"/>
      <c r="E46" s="13"/>
      <c r="F46" s="13"/>
      <c r="G46" s="14"/>
      <c r="H46" s="2"/>
      <c r="I46" s="36"/>
      <c r="J46" s="37"/>
    </row>
    <row r="47" customFormat="false" ht="17" hidden="false" customHeight="true" outlineLevel="0" collapsed="false">
      <c r="A47" s="33"/>
      <c r="B47" s="12"/>
      <c r="C47" s="13"/>
      <c r="D47" s="13"/>
      <c r="E47" s="13"/>
      <c r="F47" s="13"/>
      <c r="G47" s="14"/>
      <c r="H47" s="2"/>
      <c r="I47" s="36"/>
      <c r="J47" s="37"/>
    </row>
    <row r="48" customFormat="false" ht="17" hidden="false" customHeight="true" outlineLevel="0" collapsed="false">
      <c r="A48" s="33"/>
      <c r="B48" s="12"/>
      <c r="C48" s="13"/>
      <c r="D48" s="13"/>
      <c r="E48" s="13"/>
      <c r="F48" s="13"/>
      <c r="G48" s="14"/>
      <c r="H48" s="2"/>
      <c r="I48" s="36"/>
      <c r="J48" s="37"/>
    </row>
    <row r="49" customFormat="false" ht="17" hidden="false" customHeight="true" outlineLevel="0" collapsed="false">
      <c r="A49" s="33"/>
      <c r="B49" s="12"/>
      <c r="C49" s="13"/>
      <c r="D49" s="13"/>
      <c r="E49" s="13"/>
      <c r="F49" s="13"/>
      <c r="G49" s="14"/>
      <c r="H49" s="2"/>
      <c r="I49" s="36"/>
      <c r="J49" s="37"/>
    </row>
    <row r="50" customFormat="false" ht="17" hidden="false" customHeight="true" outlineLevel="0" collapsed="false">
      <c r="A50" s="33"/>
      <c r="B50" s="12"/>
      <c r="C50" s="13"/>
      <c r="D50" s="13"/>
      <c r="E50" s="13"/>
      <c r="F50" s="13"/>
      <c r="G50" s="14"/>
      <c r="H50" s="2"/>
      <c r="I50" s="36"/>
      <c r="J50" s="37"/>
    </row>
    <row r="51" customFormat="false" ht="17" hidden="false" customHeight="true" outlineLevel="0" collapsed="false">
      <c r="A51" s="33"/>
      <c r="B51" s="12"/>
      <c r="C51" s="13"/>
      <c r="D51" s="13"/>
      <c r="E51" s="13"/>
      <c r="F51" s="13"/>
      <c r="G51" s="14"/>
      <c r="H51" s="2"/>
      <c r="I51" s="36"/>
      <c r="J51" s="37"/>
    </row>
    <row r="52" customFormat="false" ht="17" hidden="false" customHeight="true" outlineLevel="0" collapsed="false">
      <c r="A52" s="33"/>
      <c r="B52" s="12"/>
      <c r="C52" s="13"/>
      <c r="D52" s="13"/>
      <c r="E52" s="13"/>
      <c r="F52" s="13"/>
      <c r="G52" s="14"/>
      <c r="H52" s="2"/>
      <c r="I52" s="36"/>
      <c r="J52" s="37"/>
    </row>
    <row r="53" customFormat="false" ht="17" hidden="false" customHeight="true" outlineLevel="0" collapsed="false">
      <c r="A53" s="33"/>
      <c r="B53" s="12"/>
      <c r="C53" s="13"/>
      <c r="D53" s="13"/>
      <c r="E53" s="13"/>
      <c r="F53" s="13"/>
      <c r="G53" s="14"/>
      <c r="H53" s="2"/>
      <c r="I53" s="36"/>
      <c r="J53" s="37"/>
    </row>
    <row r="54" customFormat="false" ht="17" hidden="false" customHeight="true" outlineLevel="0" collapsed="false">
      <c r="A54" s="33"/>
      <c r="B54" s="12"/>
      <c r="C54" s="13"/>
      <c r="D54" s="13"/>
      <c r="E54" s="13"/>
      <c r="F54" s="13"/>
      <c r="G54" s="14"/>
      <c r="H54" s="2"/>
      <c r="I54" s="36"/>
      <c r="J54" s="37"/>
    </row>
    <row r="55" customFormat="false" ht="17" hidden="false" customHeight="true" outlineLevel="0" collapsed="false">
      <c r="A55" s="33"/>
      <c r="B55" s="12"/>
      <c r="C55" s="13"/>
      <c r="D55" s="13"/>
      <c r="E55" s="13"/>
      <c r="F55" s="13"/>
      <c r="G55" s="14"/>
      <c r="H55" s="2"/>
      <c r="I55" s="36"/>
      <c r="J55" s="37"/>
    </row>
    <row r="56" customFormat="false" ht="17" hidden="false" customHeight="true" outlineLevel="0" collapsed="false">
      <c r="A56" s="33"/>
      <c r="B56" s="12"/>
      <c r="C56" s="13"/>
      <c r="D56" s="13"/>
      <c r="E56" s="13"/>
      <c r="F56" s="13"/>
      <c r="G56" s="14"/>
      <c r="H56" s="2"/>
      <c r="I56" s="36"/>
      <c r="J56" s="37"/>
    </row>
    <row r="57" customFormat="false" ht="17" hidden="false" customHeight="true" outlineLevel="0" collapsed="false">
      <c r="A57" s="33"/>
      <c r="B57" s="12"/>
      <c r="C57" s="13"/>
      <c r="D57" s="13"/>
      <c r="E57" s="13"/>
      <c r="F57" s="13"/>
      <c r="G57" s="14"/>
      <c r="H57" s="2"/>
      <c r="I57" s="36"/>
      <c r="J57" s="37"/>
    </row>
    <row r="58" customFormat="false" ht="17" hidden="false" customHeight="true" outlineLevel="0" collapsed="false">
      <c r="A58" s="33"/>
      <c r="B58" s="12"/>
      <c r="C58" s="13"/>
      <c r="D58" s="13"/>
      <c r="E58" s="13"/>
      <c r="F58" s="13"/>
      <c r="G58" s="14"/>
      <c r="H58" s="2"/>
      <c r="I58" s="36"/>
      <c r="J58" s="37"/>
    </row>
    <row r="59" customFormat="false" ht="17" hidden="false" customHeight="true" outlineLevel="0" collapsed="false">
      <c r="A59" s="33"/>
      <c r="B59" s="12"/>
      <c r="C59" s="13"/>
      <c r="D59" s="13"/>
      <c r="E59" s="13"/>
      <c r="F59" s="13"/>
      <c r="G59" s="14"/>
      <c r="H59" s="2"/>
      <c r="I59" s="36"/>
      <c r="J59" s="37"/>
    </row>
    <row r="60" customFormat="false" ht="17" hidden="false" customHeight="true" outlineLevel="0" collapsed="false">
      <c r="A60" s="33"/>
      <c r="B60" s="12"/>
      <c r="C60" s="13"/>
      <c r="D60" s="13"/>
      <c r="E60" s="13"/>
      <c r="F60" s="13"/>
      <c r="G60" s="14"/>
      <c r="H60" s="2"/>
      <c r="I60" s="36"/>
      <c r="J60" s="37"/>
    </row>
    <row r="61" customFormat="false" ht="17" hidden="false" customHeight="true" outlineLevel="0" collapsed="false">
      <c r="A61" s="33"/>
      <c r="B61" s="12"/>
      <c r="C61" s="13"/>
      <c r="D61" s="13"/>
      <c r="E61" s="13"/>
      <c r="F61" s="13"/>
      <c r="G61" s="14"/>
      <c r="H61" s="2"/>
      <c r="I61" s="36"/>
      <c r="J61" s="37"/>
    </row>
    <row r="62" customFormat="false" ht="17" hidden="false" customHeight="true" outlineLevel="0" collapsed="false">
      <c r="A62" s="33"/>
      <c r="B62" s="12"/>
      <c r="C62" s="13"/>
      <c r="D62" s="13"/>
      <c r="E62" s="13"/>
      <c r="F62" s="13"/>
      <c r="G62" s="14"/>
      <c r="H62" s="2"/>
      <c r="I62" s="36"/>
      <c r="J62" s="37"/>
    </row>
    <row r="63" customFormat="false" ht="17" hidden="false" customHeight="true" outlineLevel="0" collapsed="false">
      <c r="A63" s="33"/>
      <c r="B63" s="12"/>
      <c r="C63" s="13"/>
      <c r="D63" s="13"/>
      <c r="E63" s="13"/>
      <c r="F63" s="13"/>
      <c r="G63" s="14"/>
      <c r="H63" s="2"/>
      <c r="I63" s="36"/>
      <c r="J63" s="37"/>
    </row>
    <row r="64" customFormat="false" ht="17" hidden="false" customHeight="true" outlineLevel="0" collapsed="false">
      <c r="A64" s="33"/>
      <c r="B64" s="12"/>
      <c r="C64" s="13"/>
      <c r="D64" s="13"/>
      <c r="E64" s="13"/>
      <c r="F64" s="13"/>
      <c r="G64" s="14"/>
      <c r="H64" s="2"/>
      <c r="I64" s="36"/>
      <c r="J64" s="37"/>
    </row>
    <row r="65" customFormat="false" ht="17" hidden="false" customHeight="true" outlineLevel="0" collapsed="false">
      <c r="A65" s="33"/>
      <c r="B65" s="12"/>
      <c r="C65" s="13"/>
      <c r="D65" s="13"/>
      <c r="E65" s="13"/>
      <c r="F65" s="13"/>
      <c r="G65" s="14"/>
      <c r="H65" s="2"/>
      <c r="I65" s="36"/>
      <c r="J65" s="37"/>
    </row>
    <row r="66" customFormat="false" ht="17" hidden="false" customHeight="true" outlineLevel="0" collapsed="false">
      <c r="A66" s="33"/>
      <c r="B66" s="12"/>
      <c r="C66" s="13"/>
      <c r="D66" s="13"/>
      <c r="E66" s="13"/>
      <c r="F66" s="13"/>
      <c r="G66" s="14"/>
      <c r="H66" s="2"/>
      <c r="I66" s="36"/>
      <c r="J66" s="37"/>
    </row>
    <row r="67" customFormat="false" ht="17" hidden="false" customHeight="true" outlineLevel="0" collapsed="false">
      <c r="A67" s="33"/>
      <c r="B67" s="12"/>
      <c r="C67" s="13"/>
      <c r="D67" s="13"/>
      <c r="E67" s="13"/>
      <c r="F67" s="13"/>
      <c r="G67" s="14"/>
      <c r="H67" s="2"/>
      <c r="I67" s="36"/>
      <c r="J67" s="37"/>
    </row>
    <row r="68" customFormat="false" ht="17" hidden="false" customHeight="true" outlineLevel="0" collapsed="false">
      <c r="A68" s="33"/>
      <c r="B68" s="12"/>
      <c r="C68" s="13"/>
      <c r="D68" s="13"/>
      <c r="E68" s="13"/>
      <c r="F68" s="13"/>
      <c r="G68" s="14"/>
      <c r="H68" s="2"/>
      <c r="I68" s="36"/>
      <c r="J68" s="37"/>
    </row>
    <row r="69" customFormat="false" ht="17" hidden="false" customHeight="true" outlineLevel="0" collapsed="false">
      <c r="A69" s="17"/>
      <c r="B69" s="19"/>
      <c r="C69" s="17"/>
      <c r="D69" s="17"/>
      <c r="E69" s="17"/>
      <c r="F69" s="17"/>
      <c r="G69" s="18"/>
      <c r="H69" s="2"/>
      <c r="I69" s="36"/>
      <c r="J69" s="37"/>
    </row>
    <row r="70" customFormat="false" ht="36.85" hidden="false" customHeight="true" outlineLevel="0" collapsed="false"/>
    <row r="71" customFormat="false" ht="36.85" hidden="false" customHeight="true" outlineLevel="0" collapsed="false"/>
    <row r="72" customFormat="false" ht="36.85" hidden="false" customHeight="true" outlineLevel="0" collapsed="false"/>
    <row r="73" customFormat="false" ht="36.85" hidden="false" customHeight="true" outlineLevel="0" collapsed="false"/>
    <row r="74" customFormat="false" ht="36.85" hidden="false" customHeight="true" outlineLevel="0" collapsed="false"/>
    <row r="75" customFormat="false" ht="36.85" hidden="false" customHeight="true" outlineLevel="0" collapsed="false"/>
    <row r="76" customFormat="false" ht="36.85" hidden="false" customHeight="true" outlineLevel="0" collapsed="false"/>
    <row r="77" customFormat="false" ht="36.85" hidden="false" customHeight="true" outlineLevel="0" collapsed="false"/>
    <row r="78" customFormat="false" ht="36.85" hidden="false" customHeight="true" outlineLevel="0" collapsed="false"/>
    <row r="79" customFormat="false" ht="36.85" hidden="false" customHeight="true" outlineLevel="0" collapsed="false"/>
    <row r="80" customFormat="false" ht="36.85" hidden="false" customHeight="true" outlineLevel="0" collapsed="false"/>
    <row r="81" customFormat="false" ht="36.85" hidden="false" customHeight="true" outlineLevel="0" collapsed="false"/>
    <row r="82" customFormat="false" ht="36.85" hidden="false" customHeight="true" outlineLevel="0" collapsed="false"/>
    <row r="83" customFormat="false" ht="36.85" hidden="false" customHeight="true" outlineLevel="0" collapsed="false"/>
    <row r="84" customFormat="false" ht="36.85" hidden="false" customHeight="true" outlineLevel="0" collapsed="false"/>
    <row r="85" customFormat="false" ht="36.85" hidden="false" customHeight="true" outlineLevel="0" collapsed="false"/>
    <row r="86" customFormat="false" ht="36.85" hidden="false" customHeight="true" outlineLevel="0" collapsed="false"/>
  </sheetData>
  <mergeCells count="9">
    <mergeCell ref="A1:G1"/>
    <mergeCell ref="I1:J1"/>
    <mergeCell ref="A2:A3"/>
    <mergeCell ref="B2:B3"/>
    <mergeCell ref="C2:C3"/>
    <mergeCell ref="D2:F2"/>
    <mergeCell ref="G2:G3"/>
    <mergeCell ref="D4:D68"/>
    <mergeCell ref="E4:E68"/>
  </mergeCells>
  <printOptions headings="false" gridLines="false" gridLinesSet="true" horizontalCentered="false" verticalCentered="false"/>
  <pageMargins left="0.727777777777778" right="0.155555555555556" top="0.609722222222222" bottom="0.516666666666667" header="0.372222222222222" footer="0.279166666666667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349"/>
  <sheetViews>
    <sheetView showFormulas="false" showGridLines="true" showRowColHeaders="true" showZeros="true" rightToLeft="false" tabSelected="false" showOutlineSymbols="true" defaultGridColor="true" view="normal" topLeftCell="A331" colorId="64" zoomScale="95" zoomScaleNormal="95" zoomScalePageLayoutView="100" workbookViewId="0">
      <selection pane="topLeft" activeCell="G335" activeCellId="0" sqref="G335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15.31"/>
    <col collapsed="false" customWidth="true" hidden="false" outlineLevel="0" max="2" min="2" style="1" width="12.75"/>
    <col collapsed="false" customWidth="true" hidden="false" outlineLevel="0" max="3" min="3" style="1" width="61.22"/>
    <col collapsed="false" customWidth="true" hidden="false" outlineLevel="0" max="5" min="4" style="1" width="17.86"/>
    <col collapsed="false" customWidth="true" hidden="false" outlineLevel="0" max="6" min="6" style="1" width="18.58"/>
    <col collapsed="false" customWidth="true" hidden="false" outlineLevel="0" max="7" min="7" style="2" width="12.75"/>
    <col collapsed="false" customWidth="true" hidden="false" outlineLevel="0" max="8" min="8" style="1" width="5.1"/>
    <col collapsed="false" customWidth="true" hidden="false" outlineLevel="0" max="10" min="9" style="1" width="15.31"/>
    <col collapsed="false" customWidth="true" hidden="false" outlineLevel="0" max="257" min="11" style="1" width="6.08"/>
  </cols>
  <sheetData>
    <row r="1" s="5" customFormat="true" ht="42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0"/>
      <c r="I1" s="4" t="s">
        <v>1</v>
      </c>
      <c r="J1" s="4"/>
    </row>
    <row r="2" customFormat="false" ht="36.85" hidden="false" customHeight="true" outlineLevel="0" collapsed="false">
      <c r="A2" s="6" t="s">
        <v>2</v>
      </c>
      <c r="B2" s="7" t="s">
        <v>3</v>
      </c>
      <c r="C2" s="7" t="s">
        <v>4</v>
      </c>
      <c r="D2" s="7" t="s">
        <v>5</v>
      </c>
      <c r="E2" s="7"/>
      <c r="F2" s="7"/>
      <c r="G2" s="6" t="s">
        <v>6</v>
      </c>
      <c r="H2" s="0"/>
      <c r="I2" s="8" t="s">
        <v>7</v>
      </c>
      <c r="J2" s="9" t="n">
        <f aca="false">SUMIF(A$4:G$345,I$2:I$345,G$4:G$345)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10" customFormat="true" ht="36.85" hidden="false" customHeight="true" outlineLevel="0" collapsed="false">
      <c r="A3" s="6"/>
      <c r="B3" s="6"/>
      <c r="C3" s="6"/>
      <c r="D3" s="7" t="s">
        <v>8</v>
      </c>
      <c r="E3" s="7" t="s">
        <v>9</v>
      </c>
      <c r="F3" s="7" t="s">
        <v>10</v>
      </c>
      <c r="G3" s="6"/>
      <c r="H3" s="0"/>
      <c r="I3" s="8" t="s">
        <v>11</v>
      </c>
      <c r="J3" s="9" t="n">
        <f aca="false">SUMIF(A$4:G$345,I$2:I$345,G$4:G$345)</f>
        <v>0</v>
      </c>
    </row>
    <row r="4" customFormat="false" ht="36.85" hidden="false" customHeight="true" outlineLevel="0" collapsed="false">
      <c r="A4" s="33" t="s">
        <v>12</v>
      </c>
      <c r="B4" s="12" t="n">
        <v>9383</v>
      </c>
      <c r="C4" s="13" t="s">
        <v>51</v>
      </c>
      <c r="D4" s="13" t="s">
        <v>52</v>
      </c>
      <c r="E4" s="13" t="s">
        <v>53</v>
      </c>
      <c r="F4" s="13" t="s">
        <v>54</v>
      </c>
      <c r="G4" s="14" t="n">
        <v>75.67</v>
      </c>
      <c r="H4" s="15"/>
      <c r="I4" s="8" t="s">
        <v>17</v>
      </c>
      <c r="J4" s="9" t="n">
        <f aca="false">SUMIF(A$4:G$345,I$2:I$345,G$4:G$345)</f>
        <v>0</v>
      </c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36.85" hidden="false" customHeight="true" outlineLevel="0" collapsed="false">
      <c r="A5" s="33" t="s">
        <v>12</v>
      </c>
      <c r="B5" s="12" t="n">
        <v>9384</v>
      </c>
      <c r="C5" s="13" t="s">
        <v>51</v>
      </c>
      <c r="D5" s="13"/>
      <c r="E5" s="13"/>
      <c r="F5" s="13"/>
      <c r="G5" s="14" t="n">
        <v>75.67</v>
      </c>
      <c r="H5" s="15"/>
      <c r="I5" s="8" t="s">
        <v>18</v>
      </c>
      <c r="J5" s="9" t="n">
        <f aca="false">SUMIF(A$4:G$345,I$2:I$345,G$4:G$345)</f>
        <v>7243.85</v>
      </c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36.85" hidden="false" customHeight="true" outlineLevel="0" collapsed="false">
      <c r="A6" s="33" t="s">
        <v>12</v>
      </c>
      <c r="B6" s="12" t="n">
        <v>9385</v>
      </c>
      <c r="C6" s="13" t="s">
        <v>51</v>
      </c>
      <c r="D6" s="13"/>
      <c r="E6" s="13"/>
      <c r="F6" s="13"/>
      <c r="G6" s="14" t="n">
        <v>75.67</v>
      </c>
      <c r="H6" s="15"/>
      <c r="I6" s="8" t="s">
        <v>21</v>
      </c>
      <c r="J6" s="9" t="n">
        <f aca="false">SUMIF(A$4:G$345,I$2:I$345,G$4:G$345)</f>
        <v>0</v>
      </c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36.85" hidden="false" customHeight="true" outlineLevel="0" collapsed="false">
      <c r="A7" s="33" t="s">
        <v>12</v>
      </c>
      <c r="B7" s="12" t="n">
        <v>9386</v>
      </c>
      <c r="C7" s="13" t="s">
        <v>51</v>
      </c>
      <c r="D7" s="13"/>
      <c r="E7" s="13"/>
      <c r="F7" s="13"/>
      <c r="G7" s="14" t="n">
        <v>75.67</v>
      </c>
      <c r="H7" s="15"/>
      <c r="I7" s="8" t="s">
        <v>22</v>
      </c>
      <c r="J7" s="9" t="n">
        <f aca="false">SUMIF(A$4:G$345,I$2:I$345,G$4:G$345)</f>
        <v>0</v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36.85" hidden="false" customHeight="true" outlineLevel="0" collapsed="false">
      <c r="A8" s="33" t="s">
        <v>12</v>
      </c>
      <c r="B8" s="12" t="n">
        <v>9387</v>
      </c>
      <c r="C8" s="13" t="s">
        <v>51</v>
      </c>
      <c r="D8" s="13"/>
      <c r="E8" s="13"/>
      <c r="F8" s="13"/>
      <c r="G8" s="14" t="n">
        <v>75.67</v>
      </c>
      <c r="H8" s="15"/>
      <c r="I8" s="8" t="s">
        <v>23</v>
      </c>
      <c r="J8" s="9" t="n">
        <f aca="false">SUMIF(A$4:G$345,I$2:I$345,G$4:G$345)</f>
        <v>0</v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36.85" hidden="false" customHeight="true" outlineLevel="0" collapsed="false">
      <c r="A9" s="33" t="s">
        <v>12</v>
      </c>
      <c r="B9" s="12" t="n">
        <v>9388</v>
      </c>
      <c r="C9" s="13" t="s">
        <v>51</v>
      </c>
      <c r="D9" s="13"/>
      <c r="E9" s="13"/>
      <c r="F9" s="13"/>
      <c r="G9" s="14" t="n">
        <v>75.67</v>
      </c>
      <c r="H9" s="2"/>
      <c r="I9" s="8" t="s">
        <v>25</v>
      </c>
      <c r="J9" s="9" t="n">
        <f aca="false">SUMIF(A$4:G$345,I$2:I$345,G$4:G$345)</f>
        <v>0</v>
      </c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36.85" hidden="false" customHeight="true" outlineLevel="0" collapsed="false">
      <c r="A10" s="33" t="s">
        <v>12</v>
      </c>
      <c r="B10" s="12" t="n">
        <v>9389</v>
      </c>
      <c r="C10" s="13" t="s">
        <v>51</v>
      </c>
      <c r="D10" s="13"/>
      <c r="E10" s="13"/>
      <c r="F10" s="13"/>
      <c r="G10" s="14" t="n">
        <v>75.67</v>
      </c>
      <c r="H10" s="2"/>
      <c r="I10" s="8" t="s">
        <v>26</v>
      </c>
      <c r="J10" s="9" t="n">
        <f aca="false">SUMIF(A$4:G$345,I$2:I$345,G$4:G$345)</f>
        <v>0</v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36.85" hidden="false" customHeight="true" outlineLevel="0" collapsed="false">
      <c r="A11" s="33" t="s">
        <v>12</v>
      </c>
      <c r="B11" s="12" t="n">
        <v>9390</v>
      </c>
      <c r="C11" s="13" t="s">
        <v>51</v>
      </c>
      <c r="D11" s="13"/>
      <c r="E11" s="13"/>
      <c r="F11" s="13"/>
      <c r="G11" s="14" t="n">
        <v>75.67</v>
      </c>
      <c r="H11" s="2"/>
      <c r="I11" s="8" t="s">
        <v>31</v>
      </c>
      <c r="J11" s="9" t="n">
        <f aca="false">SUMIF(A$4:G$345,I$2:I$345,G$4:G$345)</f>
        <v>0</v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36.85" hidden="false" customHeight="true" outlineLevel="0" collapsed="false">
      <c r="A12" s="33" t="s">
        <v>12</v>
      </c>
      <c r="B12" s="12" t="n">
        <v>9391</v>
      </c>
      <c r="C12" s="13" t="s">
        <v>51</v>
      </c>
      <c r="D12" s="13"/>
      <c r="E12" s="13"/>
      <c r="F12" s="13"/>
      <c r="G12" s="14" t="n">
        <v>75.67</v>
      </c>
      <c r="H12" s="2"/>
      <c r="I12" s="8" t="s">
        <v>32</v>
      </c>
      <c r="J12" s="9" t="n">
        <f aca="false">SUMIF(A$4:G$345,I$2:I$345,G$4:G$345)</f>
        <v>7833.99</v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36.85" hidden="false" customHeight="true" outlineLevel="0" collapsed="false">
      <c r="A13" s="33" t="s">
        <v>12</v>
      </c>
      <c r="B13" s="12" t="n">
        <v>9392</v>
      </c>
      <c r="C13" s="13" t="s">
        <v>51</v>
      </c>
      <c r="D13" s="13"/>
      <c r="E13" s="13"/>
      <c r="F13" s="13"/>
      <c r="G13" s="14" t="n">
        <v>75.67</v>
      </c>
      <c r="H13" s="2"/>
      <c r="I13" s="8" t="s">
        <v>33</v>
      </c>
      <c r="J13" s="9" t="n">
        <f aca="false">SUMIF(A$4:G$345,I$2:I$345,G$4:G$345)</f>
        <v>0</v>
      </c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36.85" hidden="false" customHeight="true" outlineLevel="0" collapsed="false">
      <c r="A14" s="33" t="s">
        <v>12</v>
      </c>
      <c r="B14" s="12" t="n">
        <v>9393</v>
      </c>
      <c r="C14" s="13" t="s">
        <v>51</v>
      </c>
      <c r="D14" s="13"/>
      <c r="E14" s="13"/>
      <c r="F14" s="13"/>
      <c r="G14" s="14" t="n">
        <v>75.67</v>
      </c>
      <c r="H14" s="2"/>
      <c r="I14" s="8" t="s">
        <v>34</v>
      </c>
      <c r="J14" s="9" t="n">
        <f aca="false">SUMIF(A$4:G$345,I$2:I$345,G$4:G$345)</f>
        <v>0</v>
      </c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36.85" hidden="false" customHeight="true" outlineLevel="0" collapsed="false">
      <c r="A15" s="33" t="s">
        <v>12</v>
      </c>
      <c r="B15" s="12" t="n">
        <v>9394</v>
      </c>
      <c r="C15" s="13" t="s">
        <v>51</v>
      </c>
      <c r="D15" s="13"/>
      <c r="E15" s="13"/>
      <c r="F15" s="13"/>
      <c r="G15" s="14" t="n">
        <v>75.67</v>
      </c>
      <c r="H15" s="2"/>
      <c r="I15" s="8" t="s">
        <v>35</v>
      </c>
      <c r="J15" s="9" t="n">
        <f aca="false">SUMIF(A$4:G$345,I$2:I$345,G$4:G$345)</f>
        <v>0</v>
      </c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36.85" hidden="false" customHeight="true" outlineLevel="0" collapsed="false">
      <c r="A16" s="33" t="s">
        <v>12</v>
      </c>
      <c r="B16" s="12" t="n">
        <v>9395</v>
      </c>
      <c r="C16" s="13" t="s">
        <v>51</v>
      </c>
      <c r="D16" s="13"/>
      <c r="E16" s="13"/>
      <c r="F16" s="13"/>
      <c r="G16" s="14" t="n">
        <v>75.67</v>
      </c>
      <c r="H16" s="2"/>
      <c r="I16" s="8" t="s">
        <v>12</v>
      </c>
      <c r="J16" s="9" t="n">
        <f aca="false">SUMIF(A$4:G$345,I$2:I$345,G$4:G$345)</f>
        <v>30691.5699999998</v>
      </c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36.85" hidden="false" customHeight="true" outlineLevel="0" collapsed="false">
      <c r="A17" s="33" t="s">
        <v>12</v>
      </c>
      <c r="B17" s="12" t="n">
        <v>9396</v>
      </c>
      <c r="C17" s="13" t="s">
        <v>51</v>
      </c>
      <c r="D17" s="13"/>
      <c r="E17" s="13"/>
      <c r="F17" s="13"/>
      <c r="G17" s="14" t="n">
        <v>75.67</v>
      </c>
      <c r="H17" s="2"/>
      <c r="I17" s="8" t="s">
        <v>36</v>
      </c>
      <c r="J17" s="9" t="n">
        <f aca="false">SUMIF(A$4:G$345,I$2:I$345,G$4:G$345)</f>
        <v>0</v>
      </c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36.85" hidden="false" customHeight="true" outlineLevel="0" collapsed="false">
      <c r="A18" s="33" t="s">
        <v>12</v>
      </c>
      <c r="B18" s="12" t="n">
        <v>9397</v>
      </c>
      <c r="C18" s="13" t="s">
        <v>51</v>
      </c>
      <c r="D18" s="13"/>
      <c r="E18" s="13"/>
      <c r="F18" s="13"/>
      <c r="G18" s="14" t="n">
        <v>75.67</v>
      </c>
      <c r="H18" s="2"/>
      <c r="I18" s="8" t="s">
        <v>37</v>
      </c>
      <c r="J18" s="9" t="n">
        <f aca="false">SUMIF(A$4:G$345,I$2:I$345,G$4:G$345)</f>
        <v>0</v>
      </c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s="1" customFormat="true" ht="36.85" hidden="false" customHeight="true" outlineLevel="0" collapsed="false">
      <c r="A19" s="33" t="s">
        <v>12</v>
      </c>
      <c r="B19" s="12" t="n">
        <v>9398</v>
      </c>
      <c r="C19" s="13" t="s">
        <v>51</v>
      </c>
      <c r="D19" s="13"/>
      <c r="E19" s="13"/>
      <c r="F19" s="13"/>
      <c r="G19" s="14" t="n">
        <v>75.67</v>
      </c>
      <c r="H19" s="2"/>
      <c r="I19" s="8" t="s">
        <v>38</v>
      </c>
      <c r="J19" s="9" t="n">
        <f aca="false">SUMIF(A$4:G$345,I$2:I$345,G$4:G$345)</f>
        <v>0</v>
      </c>
    </row>
    <row r="20" customFormat="false" ht="36.85" hidden="false" customHeight="true" outlineLevel="0" collapsed="false">
      <c r="A20" s="33" t="s">
        <v>12</v>
      </c>
      <c r="B20" s="12" t="n">
        <v>9399</v>
      </c>
      <c r="C20" s="13" t="s">
        <v>51</v>
      </c>
      <c r="D20" s="13"/>
      <c r="E20" s="13"/>
      <c r="F20" s="13"/>
      <c r="G20" s="14" t="n">
        <v>75.67</v>
      </c>
      <c r="H20" s="2"/>
      <c r="I20" s="31" t="s">
        <v>39</v>
      </c>
      <c r="J20" s="32" t="n">
        <f aca="false">SUM(J2:J19)</f>
        <v>45769.4099999998</v>
      </c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36.85" hidden="false" customHeight="true" outlineLevel="0" collapsed="false">
      <c r="A21" s="33" t="s">
        <v>12</v>
      </c>
      <c r="B21" s="12" t="n">
        <v>9400</v>
      </c>
      <c r="C21" s="13" t="s">
        <v>51</v>
      </c>
      <c r="D21" s="13"/>
      <c r="E21" s="13"/>
      <c r="F21" s="13"/>
      <c r="G21" s="14" t="n">
        <v>75.67</v>
      </c>
      <c r="H21" s="2"/>
      <c r="I21" s="36"/>
      <c r="J21" s="37"/>
    </row>
    <row r="22" customFormat="false" ht="36.85" hidden="false" customHeight="true" outlineLevel="0" collapsed="false">
      <c r="A22" s="33" t="s">
        <v>12</v>
      </c>
      <c r="B22" s="12" t="n">
        <v>9401</v>
      </c>
      <c r="C22" s="13" t="s">
        <v>51</v>
      </c>
      <c r="D22" s="13"/>
      <c r="E22" s="13"/>
      <c r="F22" s="13"/>
      <c r="G22" s="14" t="n">
        <v>75.67</v>
      </c>
      <c r="H22" s="2"/>
      <c r="I22" s="36"/>
      <c r="J22" s="37"/>
    </row>
    <row r="23" customFormat="false" ht="36.85" hidden="false" customHeight="true" outlineLevel="0" collapsed="false">
      <c r="A23" s="33" t="s">
        <v>12</v>
      </c>
      <c r="B23" s="12" t="n">
        <v>9402</v>
      </c>
      <c r="C23" s="13" t="s">
        <v>51</v>
      </c>
      <c r="D23" s="13"/>
      <c r="E23" s="13"/>
      <c r="F23" s="13"/>
      <c r="G23" s="14" t="n">
        <v>75.67</v>
      </c>
      <c r="H23" s="2"/>
      <c r="I23" s="36"/>
      <c r="J23" s="37"/>
    </row>
    <row r="24" customFormat="false" ht="36.85" hidden="false" customHeight="true" outlineLevel="0" collapsed="false">
      <c r="A24" s="33" t="s">
        <v>12</v>
      </c>
      <c r="B24" s="12" t="n">
        <v>9403</v>
      </c>
      <c r="C24" s="13" t="s">
        <v>51</v>
      </c>
      <c r="D24" s="13"/>
      <c r="E24" s="13"/>
      <c r="F24" s="13"/>
      <c r="G24" s="14" t="n">
        <v>75.67</v>
      </c>
      <c r="H24" s="2"/>
      <c r="I24" s="36"/>
      <c r="J24" s="37"/>
    </row>
    <row r="25" customFormat="false" ht="36.85" hidden="false" customHeight="true" outlineLevel="0" collapsed="false">
      <c r="A25" s="33" t="s">
        <v>12</v>
      </c>
      <c r="B25" s="12" t="n">
        <v>9404</v>
      </c>
      <c r="C25" s="13" t="s">
        <v>51</v>
      </c>
      <c r="D25" s="13"/>
      <c r="E25" s="13"/>
      <c r="F25" s="13"/>
      <c r="G25" s="14" t="n">
        <v>75.67</v>
      </c>
      <c r="H25" s="2"/>
      <c r="I25" s="36"/>
      <c r="J25" s="37"/>
    </row>
    <row r="26" customFormat="false" ht="36.85" hidden="false" customHeight="true" outlineLevel="0" collapsed="false">
      <c r="A26" s="33" t="s">
        <v>12</v>
      </c>
      <c r="B26" s="12" t="n">
        <v>9405</v>
      </c>
      <c r="C26" s="13" t="s">
        <v>51</v>
      </c>
      <c r="D26" s="13"/>
      <c r="E26" s="13"/>
      <c r="F26" s="13"/>
      <c r="G26" s="14" t="n">
        <v>75.67</v>
      </c>
      <c r="H26" s="2"/>
      <c r="I26" s="36"/>
      <c r="J26" s="37"/>
    </row>
    <row r="27" customFormat="false" ht="36.85" hidden="false" customHeight="true" outlineLevel="0" collapsed="false">
      <c r="A27" s="33" t="s">
        <v>12</v>
      </c>
      <c r="B27" s="12" t="n">
        <v>9406</v>
      </c>
      <c r="C27" s="13" t="s">
        <v>51</v>
      </c>
      <c r="D27" s="13"/>
      <c r="E27" s="13"/>
      <c r="F27" s="13"/>
      <c r="G27" s="14" t="n">
        <v>75.67</v>
      </c>
      <c r="H27" s="2"/>
      <c r="I27" s="36"/>
      <c r="J27" s="37"/>
    </row>
    <row r="28" customFormat="false" ht="36.85" hidden="false" customHeight="true" outlineLevel="0" collapsed="false">
      <c r="A28" s="33" t="s">
        <v>12</v>
      </c>
      <c r="B28" s="12" t="n">
        <v>9407</v>
      </c>
      <c r="C28" s="13" t="s">
        <v>51</v>
      </c>
      <c r="D28" s="13"/>
      <c r="E28" s="13"/>
      <c r="F28" s="13"/>
      <c r="G28" s="14" t="n">
        <v>75.67</v>
      </c>
      <c r="H28" s="2"/>
      <c r="I28" s="36"/>
      <c r="J28" s="37"/>
    </row>
    <row r="29" customFormat="false" ht="36.85" hidden="false" customHeight="true" outlineLevel="0" collapsed="false">
      <c r="A29" s="33" t="s">
        <v>12</v>
      </c>
      <c r="B29" s="12" t="n">
        <v>9408</v>
      </c>
      <c r="C29" s="13" t="s">
        <v>51</v>
      </c>
      <c r="D29" s="13"/>
      <c r="E29" s="13"/>
      <c r="F29" s="13"/>
      <c r="G29" s="14" t="n">
        <v>75.67</v>
      </c>
      <c r="H29" s="2"/>
      <c r="I29" s="36"/>
      <c r="J29" s="37"/>
    </row>
    <row r="30" customFormat="false" ht="36.85" hidden="false" customHeight="true" outlineLevel="0" collapsed="false">
      <c r="A30" s="33" t="s">
        <v>12</v>
      </c>
      <c r="B30" s="12" t="n">
        <v>9409</v>
      </c>
      <c r="C30" s="13" t="s">
        <v>51</v>
      </c>
      <c r="D30" s="13"/>
      <c r="E30" s="13"/>
      <c r="F30" s="13"/>
      <c r="G30" s="14" t="n">
        <v>75.67</v>
      </c>
      <c r="H30" s="2"/>
      <c r="I30" s="36"/>
      <c r="J30" s="37"/>
    </row>
    <row r="31" customFormat="false" ht="36.85" hidden="false" customHeight="true" outlineLevel="0" collapsed="false">
      <c r="A31" s="33" t="s">
        <v>12</v>
      </c>
      <c r="B31" s="12" t="n">
        <v>9410</v>
      </c>
      <c r="C31" s="13" t="s">
        <v>51</v>
      </c>
      <c r="D31" s="13"/>
      <c r="E31" s="13"/>
      <c r="F31" s="13"/>
      <c r="G31" s="14" t="n">
        <v>75.67</v>
      </c>
      <c r="H31" s="2"/>
      <c r="I31" s="36"/>
      <c r="J31" s="37"/>
    </row>
    <row r="32" customFormat="false" ht="36.85" hidden="false" customHeight="true" outlineLevel="0" collapsed="false">
      <c r="A32" s="33" t="s">
        <v>12</v>
      </c>
      <c r="B32" s="12" t="n">
        <v>9411</v>
      </c>
      <c r="C32" s="13" t="s">
        <v>51</v>
      </c>
      <c r="D32" s="13"/>
      <c r="E32" s="13"/>
      <c r="F32" s="13"/>
      <c r="G32" s="14" t="n">
        <v>75.67</v>
      </c>
      <c r="H32" s="2"/>
      <c r="I32" s="36"/>
      <c r="J32" s="37"/>
    </row>
    <row r="33" customFormat="false" ht="36.85" hidden="false" customHeight="true" outlineLevel="0" collapsed="false">
      <c r="A33" s="33" t="s">
        <v>12</v>
      </c>
      <c r="B33" s="12" t="n">
        <v>9412</v>
      </c>
      <c r="C33" s="13" t="s">
        <v>51</v>
      </c>
      <c r="D33" s="13"/>
      <c r="E33" s="13"/>
      <c r="F33" s="13"/>
      <c r="G33" s="14" t="n">
        <v>75.67</v>
      </c>
      <c r="H33" s="2"/>
      <c r="I33" s="36"/>
      <c r="J33" s="37"/>
    </row>
    <row r="34" customFormat="false" ht="36.85" hidden="false" customHeight="true" outlineLevel="0" collapsed="false">
      <c r="A34" s="33" t="s">
        <v>12</v>
      </c>
      <c r="B34" s="12" t="n">
        <v>9413</v>
      </c>
      <c r="C34" s="13" t="s">
        <v>51</v>
      </c>
      <c r="D34" s="13"/>
      <c r="E34" s="13"/>
      <c r="F34" s="13"/>
      <c r="G34" s="14" t="n">
        <v>75.67</v>
      </c>
      <c r="H34" s="2"/>
      <c r="I34" s="36"/>
      <c r="J34" s="37"/>
    </row>
    <row r="35" customFormat="false" ht="36.85" hidden="false" customHeight="true" outlineLevel="0" collapsed="false">
      <c r="A35" s="33" t="s">
        <v>12</v>
      </c>
      <c r="B35" s="12" t="n">
        <v>9414</v>
      </c>
      <c r="C35" s="13" t="s">
        <v>51</v>
      </c>
      <c r="D35" s="13"/>
      <c r="E35" s="13"/>
      <c r="F35" s="13"/>
      <c r="G35" s="14" t="n">
        <v>75.67</v>
      </c>
      <c r="H35" s="2"/>
      <c r="I35" s="36"/>
      <c r="J35" s="37"/>
    </row>
    <row r="36" customFormat="false" ht="36.85" hidden="false" customHeight="true" outlineLevel="0" collapsed="false">
      <c r="A36" s="33" t="s">
        <v>12</v>
      </c>
      <c r="B36" s="12" t="n">
        <v>9415</v>
      </c>
      <c r="C36" s="13" t="s">
        <v>51</v>
      </c>
      <c r="D36" s="13"/>
      <c r="E36" s="13"/>
      <c r="F36" s="13"/>
      <c r="G36" s="14" t="n">
        <v>75.67</v>
      </c>
      <c r="H36" s="2"/>
      <c r="I36" s="36"/>
      <c r="J36" s="37"/>
    </row>
    <row r="37" customFormat="false" ht="36.85" hidden="false" customHeight="true" outlineLevel="0" collapsed="false">
      <c r="A37" s="33" t="s">
        <v>12</v>
      </c>
      <c r="B37" s="12" t="n">
        <v>9416</v>
      </c>
      <c r="C37" s="13" t="s">
        <v>51</v>
      </c>
      <c r="D37" s="13"/>
      <c r="E37" s="13"/>
      <c r="F37" s="13"/>
      <c r="G37" s="14" t="n">
        <v>75.67</v>
      </c>
      <c r="H37" s="2"/>
      <c r="I37" s="36"/>
      <c r="J37" s="37"/>
    </row>
    <row r="38" customFormat="false" ht="36.85" hidden="false" customHeight="true" outlineLevel="0" collapsed="false">
      <c r="A38" s="33" t="s">
        <v>12</v>
      </c>
      <c r="B38" s="12" t="n">
        <v>9417</v>
      </c>
      <c r="C38" s="13" t="s">
        <v>51</v>
      </c>
      <c r="D38" s="13"/>
      <c r="E38" s="13"/>
      <c r="F38" s="13"/>
      <c r="G38" s="14" t="n">
        <v>75.67</v>
      </c>
      <c r="H38" s="2"/>
      <c r="I38" s="36"/>
      <c r="J38" s="37"/>
    </row>
    <row r="39" customFormat="false" ht="36.85" hidden="false" customHeight="true" outlineLevel="0" collapsed="false">
      <c r="A39" s="33" t="s">
        <v>12</v>
      </c>
      <c r="B39" s="12" t="n">
        <v>9418</v>
      </c>
      <c r="C39" s="13" t="s">
        <v>51</v>
      </c>
      <c r="D39" s="13"/>
      <c r="E39" s="13"/>
      <c r="F39" s="13"/>
      <c r="G39" s="14" t="n">
        <v>75.67</v>
      </c>
      <c r="H39" s="2"/>
      <c r="I39" s="36"/>
      <c r="J39" s="37"/>
    </row>
    <row r="40" customFormat="false" ht="36.85" hidden="false" customHeight="true" outlineLevel="0" collapsed="false">
      <c r="A40" s="33" t="s">
        <v>12</v>
      </c>
      <c r="B40" s="12" t="n">
        <v>9419</v>
      </c>
      <c r="C40" s="13" t="s">
        <v>51</v>
      </c>
      <c r="D40" s="13"/>
      <c r="E40" s="13"/>
      <c r="F40" s="13"/>
      <c r="G40" s="14" t="n">
        <v>75.67</v>
      </c>
      <c r="H40" s="2"/>
      <c r="I40" s="36"/>
      <c r="J40" s="37"/>
    </row>
    <row r="41" customFormat="false" ht="36.85" hidden="false" customHeight="true" outlineLevel="0" collapsed="false">
      <c r="A41" s="33" t="s">
        <v>12</v>
      </c>
      <c r="B41" s="12" t="n">
        <v>9420</v>
      </c>
      <c r="C41" s="13" t="s">
        <v>51</v>
      </c>
      <c r="D41" s="13"/>
      <c r="E41" s="13"/>
      <c r="F41" s="13"/>
      <c r="G41" s="14" t="n">
        <v>75.67</v>
      </c>
      <c r="H41" s="2"/>
      <c r="I41" s="36"/>
      <c r="J41" s="37"/>
    </row>
    <row r="42" customFormat="false" ht="36.85" hidden="false" customHeight="true" outlineLevel="0" collapsed="false">
      <c r="A42" s="33" t="s">
        <v>12</v>
      </c>
      <c r="B42" s="12" t="n">
        <v>9421</v>
      </c>
      <c r="C42" s="13" t="s">
        <v>51</v>
      </c>
      <c r="D42" s="13"/>
      <c r="E42" s="13"/>
      <c r="F42" s="13"/>
      <c r="G42" s="14" t="n">
        <v>75.67</v>
      </c>
      <c r="H42" s="2"/>
      <c r="I42" s="36"/>
      <c r="J42" s="37"/>
    </row>
    <row r="43" customFormat="false" ht="36.85" hidden="false" customHeight="true" outlineLevel="0" collapsed="false">
      <c r="A43" s="33" t="s">
        <v>12</v>
      </c>
      <c r="B43" s="12" t="n">
        <v>9422</v>
      </c>
      <c r="C43" s="13" t="s">
        <v>51</v>
      </c>
      <c r="D43" s="13"/>
      <c r="E43" s="13"/>
      <c r="F43" s="13"/>
      <c r="G43" s="14" t="n">
        <v>75.67</v>
      </c>
      <c r="H43" s="2"/>
      <c r="I43" s="36"/>
      <c r="J43" s="37"/>
    </row>
    <row r="44" customFormat="false" ht="36.85" hidden="false" customHeight="true" outlineLevel="0" collapsed="false">
      <c r="A44" s="33" t="s">
        <v>12</v>
      </c>
      <c r="B44" s="12" t="n">
        <v>9423</v>
      </c>
      <c r="C44" s="13" t="s">
        <v>51</v>
      </c>
      <c r="D44" s="13"/>
      <c r="E44" s="13"/>
      <c r="F44" s="13"/>
      <c r="G44" s="14" t="n">
        <v>75.67</v>
      </c>
      <c r="H44" s="2"/>
      <c r="I44" s="36"/>
      <c r="J44" s="37"/>
    </row>
    <row r="45" customFormat="false" ht="36.85" hidden="false" customHeight="true" outlineLevel="0" collapsed="false">
      <c r="A45" s="33" t="s">
        <v>12</v>
      </c>
      <c r="B45" s="12" t="n">
        <v>9424</v>
      </c>
      <c r="C45" s="13" t="s">
        <v>51</v>
      </c>
      <c r="D45" s="13"/>
      <c r="E45" s="13"/>
      <c r="F45" s="13"/>
      <c r="G45" s="14" t="n">
        <v>75.67</v>
      </c>
      <c r="H45" s="2"/>
      <c r="I45" s="36"/>
      <c r="J45" s="37"/>
    </row>
    <row r="46" customFormat="false" ht="36.85" hidden="false" customHeight="true" outlineLevel="0" collapsed="false">
      <c r="A46" s="33" t="s">
        <v>12</v>
      </c>
      <c r="B46" s="12" t="n">
        <v>9425</v>
      </c>
      <c r="C46" s="13" t="s">
        <v>51</v>
      </c>
      <c r="D46" s="13"/>
      <c r="E46" s="13"/>
      <c r="F46" s="13"/>
      <c r="G46" s="14" t="n">
        <v>75.67</v>
      </c>
      <c r="H46" s="2"/>
      <c r="I46" s="36"/>
      <c r="J46" s="37"/>
    </row>
    <row r="47" customFormat="false" ht="36.85" hidden="false" customHeight="true" outlineLevel="0" collapsed="false">
      <c r="A47" s="33" t="s">
        <v>12</v>
      </c>
      <c r="B47" s="12" t="n">
        <v>9426</v>
      </c>
      <c r="C47" s="13" t="s">
        <v>51</v>
      </c>
      <c r="D47" s="13"/>
      <c r="E47" s="13"/>
      <c r="F47" s="13"/>
      <c r="G47" s="14" t="n">
        <v>75.67</v>
      </c>
      <c r="H47" s="2"/>
      <c r="I47" s="36"/>
      <c r="J47" s="37"/>
    </row>
    <row r="48" customFormat="false" ht="36.85" hidden="false" customHeight="true" outlineLevel="0" collapsed="false">
      <c r="A48" s="33" t="s">
        <v>12</v>
      </c>
      <c r="B48" s="12" t="n">
        <v>9427</v>
      </c>
      <c r="C48" s="13" t="s">
        <v>51</v>
      </c>
      <c r="D48" s="13"/>
      <c r="E48" s="13"/>
      <c r="F48" s="13"/>
      <c r="G48" s="14" t="n">
        <v>75.67</v>
      </c>
      <c r="H48" s="2"/>
      <c r="I48" s="36"/>
      <c r="J48" s="37"/>
    </row>
    <row r="49" customFormat="false" ht="36.85" hidden="false" customHeight="true" outlineLevel="0" collapsed="false">
      <c r="A49" s="33" t="s">
        <v>12</v>
      </c>
      <c r="B49" s="12" t="n">
        <v>9623</v>
      </c>
      <c r="C49" s="13" t="s">
        <v>55</v>
      </c>
      <c r="D49" s="13"/>
      <c r="E49" s="13"/>
      <c r="F49" s="13"/>
      <c r="G49" s="14" t="n">
        <v>177.13</v>
      </c>
      <c r="H49" s="2"/>
      <c r="I49" s="36"/>
      <c r="J49" s="37"/>
    </row>
    <row r="50" customFormat="false" ht="36.85" hidden="false" customHeight="true" outlineLevel="0" collapsed="false">
      <c r="A50" s="33" t="s">
        <v>12</v>
      </c>
      <c r="B50" s="12" t="n">
        <v>9624</v>
      </c>
      <c r="C50" s="13" t="s">
        <v>55</v>
      </c>
      <c r="D50" s="13"/>
      <c r="E50" s="13"/>
      <c r="F50" s="13"/>
      <c r="G50" s="14" t="n">
        <v>177.13</v>
      </c>
      <c r="H50" s="2"/>
      <c r="I50" s="36"/>
      <c r="J50" s="37"/>
    </row>
    <row r="51" customFormat="false" ht="36.85" hidden="false" customHeight="true" outlineLevel="0" collapsed="false">
      <c r="A51" s="33" t="s">
        <v>12</v>
      </c>
      <c r="B51" s="12" t="n">
        <v>9625</v>
      </c>
      <c r="C51" s="13" t="s">
        <v>55</v>
      </c>
      <c r="D51" s="13"/>
      <c r="E51" s="13"/>
      <c r="F51" s="13"/>
      <c r="G51" s="14" t="n">
        <v>177.13</v>
      </c>
      <c r="H51" s="2"/>
      <c r="I51" s="36"/>
      <c r="J51" s="37"/>
    </row>
    <row r="52" customFormat="false" ht="36.85" hidden="false" customHeight="true" outlineLevel="0" collapsed="false">
      <c r="A52" s="33" t="s">
        <v>12</v>
      </c>
      <c r="B52" s="12" t="n">
        <v>9626</v>
      </c>
      <c r="C52" s="13" t="s">
        <v>55</v>
      </c>
      <c r="D52" s="13"/>
      <c r="E52" s="13"/>
      <c r="F52" s="13"/>
      <c r="G52" s="14" t="n">
        <v>177.13</v>
      </c>
      <c r="H52" s="2"/>
      <c r="I52" s="36"/>
      <c r="J52" s="37"/>
    </row>
    <row r="53" customFormat="false" ht="36.85" hidden="false" customHeight="true" outlineLevel="0" collapsed="false">
      <c r="A53" s="33" t="s">
        <v>12</v>
      </c>
      <c r="B53" s="12" t="n">
        <v>9627</v>
      </c>
      <c r="C53" s="13" t="s">
        <v>55</v>
      </c>
      <c r="D53" s="13"/>
      <c r="E53" s="13"/>
      <c r="F53" s="13"/>
      <c r="G53" s="14" t="n">
        <v>177.13</v>
      </c>
      <c r="H53" s="2"/>
      <c r="I53" s="36"/>
      <c r="J53" s="37"/>
    </row>
    <row r="54" customFormat="false" ht="36.85" hidden="false" customHeight="true" outlineLevel="0" collapsed="false">
      <c r="A54" s="33" t="s">
        <v>12</v>
      </c>
      <c r="B54" s="12" t="n">
        <v>9628</v>
      </c>
      <c r="C54" s="13" t="s">
        <v>55</v>
      </c>
      <c r="D54" s="13"/>
      <c r="E54" s="13"/>
      <c r="F54" s="13"/>
      <c r="G54" s="14" t="n">
        <v>177.13</v>
      </c>
      <c r="H54" s="2"/>
      <c r="I54" s="36"/>
      <c r="J54" s="37"/>
    </row>
    <row r="55" customFormat="false" ht="36.85" hidden="false" customHeight="true" outlineLevel="0" collapsed="false">
      <c r="A55" s="33" t="s">
        <v>12</v>
      </c>
      <c r="B55" s="12" t="n">
        <v>9629</v>
      </c>
      <c r="C55" s="13" t="s">
        <v>55</v>
      </c>
      <c r="D55" s="13"/>
      <c r="E55" s="13"/>
      <c r="F55" s="13"/>
      <c r="G55" s="14" t="n">
        <v>177.13</v>
      </c>
      <c r="H55" s="2"/>
      <c r="I55" s="36"/>
      <c r="J55" s="37"/>
    </row>
    <row r="56" customFormat="false" ht="36.85" hidden="false" customHeight="true" outlineLevel="0" collapsed="false">
      <c r="A56" s="33" t="s">
        <v>12</v>
      </c>
      <c r="B56" s="12" t="n">
        <v>9630</v>
      </c>
      <c r="C56" s="13" t="s">
        <v>55</v>
      </c>
      <c r="D56" s="13"/>
      <c r="E56" s="13"/>
      <c r="F56" s="13"/>
      <c r="G56" s="14" t="n">
        <v>177.13</v>
      </c>
      <c r="H56" s="2"/>
      <c r="I56" s="36"/>
      <c r="J56" s="37"/>
    </row>
    <row r="57" customFormat="false" ht="36.85" hidden="false" customHeight="true" outlineLevel="0" collapsed="false">
      <c r="A57" s="33" t="s">
        <v>12</v>
      </c>
      <c r="B57" s="12" t="n">
        <v>9631</v>
      </c>
      <c r="C57" s="13" t="s">
        <v>55</v>
      </c>
      <c r="D57" s="13"/>
      <c r="E57" s="13"/>
      <c r="F57" s="13"/>
      <c r="G57" s="14" t="n">
        <v>177.13</v>
      </c>
      <c r="H57" s="2"/>
      <c r="I57" s="36"/>
      <c r="J57" s="37"/>
    </row>
    <row r="58" customFormat="false" ht="36.85" hidden="false" customHeight="true" outlineLevel="0" collapsed="false">
      <c r="A58" s="33" t="s">
        <v>12</v>
      </c>
      <c r="B58" s="12" t="n">
        <v>9632</v>
      </c>
      <c r="C58" s="13" t="s">
        <v>55</v>
      </c>
      <c r="D58" s="13"/>
      <c r="E58" s="13"/>
      <c r="F58" s="13"/>
      <c r="G58" s="14" t="n">
        <v>177.13</v>
      </c>
      <c r="H58" s="2"/>
      <c r="I58" s="36"/>
      <c r="J58" s="37"/>
    </row>
    <row r="59" customFormat="false" ht="36.85" hidden="false" customHeight="true" outlineLevel="0" collapsed="false">
      <c r="A59" s="33" t="s">
        <v>12</v>
      </c>
      <c r="B59" s="12" t="n">
        <v>9633</v>
      </c>
      <c r="C59" s="13" t="s">
        <v>55</v>
      </c>
      <c r="D59" s="13"/>
      <c r="E59" s="13"/>
      <c r="F59" s="13"/>
      <c r="G59" s="14" t="n">
        <v>177.13</v>
      </c>
      <c r="H59" s="2"/>
      <c r="I59" s="36"/>
      <c r="J59" s="37"/>
    </row>
    <row r="60" customFormat="false" ht="36.85" hidden="false" customHeight="true" outlineLevel="0" collapsed="false">
      <c r="A60" s="33" t="s">
        <v>12</v>
      </c>
      <c r="B60" s="12" t="n">
        <v>9634</v>
      </c>
      <c r="C60" s="13" t="s">
        <v>55</v>
      </c>
      <c r="D60" s="13"/>
      <c r="E60" s="13"/>
      <c r="F60" s="13"/>
      <c r="G60" s="14" t="n">
        <v>177.13</v>
      </c>
      <c r="H60" s="2"/>
      <c r="I60" s="36"/>
      <c r="J60" s="37"/>
    </row>
    <row r="61" customFormat="false" ht="36.85" hidden="false" customHeight="true" outlineLevel="0" collapsed="false">
      <c r="A61" s="33" t="s">
        <v>12</v>
      </c>
      <c r="B61" s="12" t="n">
        <v>9635</v>
      </c>
      <c r="C61" s="13" t="s">
        <v>55</v>
      </c>
      <c r="D61" s="13"/>
      <c r="E61" s="13"/>
      <c r="F61" s="13"/>
      <c r="G61" s="14" t="n">
        <v>177.13</v>
      </c>
      <c r="H61" s="2"/>
      <c r="I61" s="36"/>
      <c r="J61" s="37"/>
    </row>
    <row r="62" customFormat="false" ht="36.85" hidden="false" customHeight="true" outlineLevel="0" collapsed="false">
      <c r="A62" s="33" t="s">
        <v>12</v>
      </c>
      <c r="B62" s="12" t="n">
        <v>9636</v>
      </c>
      <c r="C62" s="13" t="s">
        <v>55</v>
      </c>
      <c r="D62" s="13"/>
      <c r="E62" s="13"/>
      <c r="F62" s="13"/>
      <c r="G62" s="14" t="n">
        <v>177.13</v>
      </c>
      <c r="H62" s="2"/>
      <c r="I62" s="36"/>
      <c r="J62" s="37"/>
    </row>
    <row r="63" customFormat="false" ht="36.85" hidden="false" customHeight="true" outlineLevel="0" collapsed="false">
      <c r="A63" s="33" t="s">
        <v>12</v>
      </c>
      <c r="B63" s="12" t="n">
        <v>9637</v>
      </c>
      <c r="C63" s="13" t="s">
        <v>55</v>
      </c>
      <c r="D63" s="13"/>
      <c r="E63" s="13"/>
      <c r="F63" s="13"/>
      <c r="G63" s="14" t="n">
        <v>177.13</v>
      </c>
      <c r="H63" s="2"/>
      <c r="I63" s="36"/>
      <c r="J63" s="37"/>
    </row>
    <row r="64" customFormat="false" ht="36.85" hidden="false" customHeight="true" outlineLevel="0" collapsed="false">
      <c r="A64" s="33" t="s">
        <v>12</v>
      </c>
      <c r="B64" s="12" t="n">
        <v>9638</v>
      </c>
      <c r="C64" s="13" t="s">
        <v>55</v>
      </c>
      <c r="D64" s="13"/>
      <c r="E64" s="13"/>
      <c r="F64" s="13"/>
      <c r="G64" s="14" t="n">
        <v>177.13</v>
      </c>
      <c r="H64" s="2"/>
      <c r="I64" s="36"/>
      <c r="J64" s="37"/>
    </row>
    <row r="65" customFormat="false" ht="36.85" hidden="false" customHeight="true" outlineLevel="0" collapsed="false">
      <c r="A65" s="33" t="s">
        <v>12</v>
      </c>
      <c r="B65" s="12" t="n">
        <v>9639</v>
      </c>
      <c r="C65" s="13" t="s">
        <v>55</v>
      </c>
      <c r="D65" s="13"/>
      <c r="E65" s="13"/>
      <c r="F65" s="13"/>
      <c r="G65" s="14" t="n">
        <v>177.13</v>
      </c>
      <c r="H65" s="2"/>
      <c r="I65" s="36"/>
      <c r="J65" s="37"/>
    </row>
    <row r="66" customFormat="false" ht="36.85" hidden="false" customHeight="true" outlineLevel="0" collapsed="false">
      <c r="A66" s="33" t="s">
        <v>12</v>
      </c>
      <c r="B66" s="12" t="n">
        <v>9640</v>
      </c>
      <c r="C66" s="13" t="s">
        <v>55</v>
      </c>
      <c r="D66" s="13"/>
      <c r="E66" s="13"/>
      <c r="F66" s="13"/>
      <c r="G66" s="14" t="n">
        <v>177.13</v>
      </c>
      <c r="H66" s="2"/>
      <c r="I66" s="36"/>
      <c r="J66" s="37"/>
    </row>
    <row r="67" customFormat="false" ht="36.85" hidden="false" customHeight="true" outlineLevel="0" collapsed="false">
      <c r="A67" s="33" t="s">
        <v>12</v>
      </c>
      <c r="B67" s="12" t="n">
        <v>9641</v>
      </c>
      <c r="C67" s="13" t="s">
        <v>55</v>
      </c>
      <c r="D67" s="13"/>
      <c r="E67" s="13"/>
      <c r="F67" s="13"/>
      <c r="G67" s="14" t="n">
        <v>177.13</v>
      </c>
      <c r="H67" s="2"/>
      <c r="I67" s="36"/>
      <c r="J67" s="37"/>
    </row>
    <row r="68" customFormat="false" ht="36.85" hidden="false" customHeight="true" outlineLevel="0" collapsed="false">
      <c r="A68" s="33" t="s">
        <v>12</v>
      </c>
      <c r="B68" s="12" t="n">
        <v>9642</v>
      </c>
      <c r="C68" s="13" t="s">
        <v>55</v>
      </c>
      <c r="D68" s="13"/>
      <c r="E68" s="13"/>
      <c r="F68" s="13"/>
      <c r="G68" s="14" t="n">
        <v>177.13</v>
      </c>
      <c r="H68" s="2"/>
      <c r="I68" s="36"/>
      <c r="J68" s="37"/>
    </row>
    <row r="69" customFormat="false" ht="14.15" hidden="false" customHeight="true" outlineLevel="0" collapsed="false">
      <c r="A69" s="17"/>
      <c r="B69" s="19"/>
      <c r="C69" s="17"/>
      <c r="D69" s="17"/>
      <c r="E69" s="17"/>
      <c r="F69" s="17"/>
      <c r="G69" s="18"/>
      <c r="H69" s="2"/>
      <c r="I69" s="36"/>
      <c r="J69" s="37"/>
    </row>
    <row r="70" customFormat="false" ht="36.85" hidden="false" customHeight="true" outlineLevel="0" collapsed="false">
      <c r="A70" s="33" t="s">
        <v>12</v>
      </c>
      <c r="B70" s="12" t="n">
        <v>9428</v>
      </c>
      <c r="C70" s="13" t="s">
        <v>51</v>
      </c>
      <c r="D70" s="13" t="s">
        <v>52</v>
      </c>
      <c r="E70" s="13" t="s">
        <v>56</v>
      </c>
      <c r="F70" s="13" t="s">
        <v>57</v>
      </c>
      <c r="G70" s="14" t="n">
        <v>75.67</v>
      </c>
      <c r="H70" s="2"/>
      <c r="I70" s="36"/>
      <c r="J70" s="37"/>
    </row>
    <row r="71" customFormat="false" ht="36.85" hidden="false" customHeight="true" outlineLevel="0" collapsed="false">
      <c r="A71" s="33" t="s">
        <v>12</v>
      </c>
      <c r="B71" s="12" t="n">
        <v>9429</v>
      </c>
      <c r="C71" s="13" t="s">
        <v>51</v>
      </c>
      <c r="D71" s="13"/>
      <c r="E71" s="13"/>
      <c r="F71" s="13"/>
      <c r="G71" s="14" t="n">
        <v>75.67</v>
      </c>
      <c r="H71" s="2"/>
      <c r="I71" s="36"/>
      <c r="J71" s="37"/>
    </row>
    <row r="72" customFormat="false" ht="36.85" hidden="false" customHeight="true" outlineLevel="0" collapsed="false">
      <c r="A72" s="33" t="s">
        <v>12</v>
      </c>
      <c r="B72" s="12" t="n">
        <v>9430</v>
      </c>
      <c r="C72" s="13" t="s">
        <v>51</v>
      </c>
      <c r="D72" s="13"/>
      <c r="E72" s="13"/>
      <c r="F72" s="13"/>
      <c r="G72" s="14" t="n">
        <v>75.67</v>
      </c>
      <c r="H72" s="2"/>
      <c r="I72" s="36"/>
      <c r="J72" s="37"/>
    </row>
    <row r="73" customFormat="false" ht="36.85" hidden="false" customHeight="true" outlineLevel="0" collapsed="false">
      <c r="A73" s="33" t="s">
        <v>12</v>
      </c>
      <c r="B73" s="12" t="n">
        <v>9431</v>
      </c>
      <c r="C73" s="13" t="s">
        <v>51</v>
      </c>
      <c r="D73" s="13"/>
      <c r="E73" s="13"/>
      <c r="F73" s="13"/>
      <c r="G73" s="14" t="n">
        <v>75.67</v>
      </c>
      <c r="H73" s="2"/>
      <c r="I73" s="36"/>
      <c r="J73" s="37"/>
    </row>
    <row r="74" customFormat="false" ht="36.85" hidden="false" customHeight="true" outlineLevel="0" collapsed="false">
      <c r="A74" s="33" t="s">
        <v>12</v>
      </c>
      <c r="B74" s="12" t="n">
        <v>9432</v>
      </c>
      <c r="C74" s="13" t="s">
        <v>51</v>
      </c>
      <c r="D74" s="13"/>
      <c r="E74" s="13"/>
      <c r="F74" s="13"/>
      <c r="G74" s="14" t="n">
        <v>75.67</v>
      </c>
      <c r="H74" s="2"/>
      <c r="I74" s="36"/>
      <c r="J74" s="37"/>
    </row>
    <row r="75" customFormat="false" ht="36.85" hidden="false" customHeight="true" outlineLevel="0" collapsed="false">
      <c r="A75" s="33" t="s">
        <v>12</v>
      </c>
      <c r="B75" s="12" t="n">
        <v>9433</v>
      </c>
      <c r="C75" s="13" t="s">
        <v>51</v>
      </c>
      <c r="D75" s="13"/>
      <c r="E75" s="13"/>
      <c r="F75" s="13"/>
      <c r="G75" s="14" t="n">
        <v>75.67</v>
      </c>
      <c r="H75" s="2"/>
      <c r="I75" s="36"/>
      <c r="J75" s="37"/>
    </row>
    <row r="76" customFormat="false" ht="36.85" hidden="false" customHeight="true" outlineLevel="0" collapsed="false">
      <c r="A76" s="33" t="s">
        <v>12</v>
      </c>
      <c r="B76" s="12" t="n">
        <v>9434</v>
      </c>
      <c r="C76" s="13" t="s">
        <v>51</v>
      </c>
      <c r="D76" s="13"/>
      <c r="E76" s="13"/>
      <c r="F76" s="13"/>
      <c r="G76" s="14" t="n">
        <v>75.67</v>
      </c>
      <c r="H76" s="2"/>
      <c r="I76" s="36"/>
      <c r="J76" s="37"/>
    </row>
    <row r="77" customFormat="false" ht="36.85" hidden="false" customHeight="true" outlineLevel="0" collapsed="false">
      <c r="A77" s="33" t="s">
        <v>12</v>
      </c>
      <c r="B77" s="12" t="n">
        <v>9435</v>
      </c>
      <c r="C77" s="13" t="s">
        <v>51</v>
      </c>
      <c r="D77" s="13"/>
      <c r="E77" s="13"/>
      <c r="F77" s="13"/>
      <c r="G77" s="14" t="n">
        <v>75.67</v>
      </c>
      <c r="H77" s="2"/>
      <c r="I77" s="36"/>
      <c r="J77" s="37"/>
    </row>
    <row r="78" customFormat="false" ht="36.85" hidden="false" customHeight="true" outlineLevel="0" collapsed="false">
      <c r="A78" s="33" t="s">
        <v>12</v>
      </c>
      <c r="B78" s="12" t="n">
        <v>9436</v>
      </c>
      <c r="C78" s="13" t="s">
        <v>51</v>
      </c>
      <c r="D78" s="13"/>
      <c r="E78" s="13"/>
      <c r="F78" s="13"/>
      <c r="G78" s="14" t="n">
        <v>75.67</v>
      </c>
      <c r="H78" s="2"/>
      <c r="I78" s="36"/>
      <c r="J78" s="37"/>
    </row>
    <row r="79" customFormat="false" ht="36.85" hidden="false" customHeight="true" outlineLevel="0" collapsed="false">
      <c r="A79" s="33" t="s">
        <v>12</v>
      </c>
      <c r="B79" s="12" t="n">
        <v>9437</v>
      </c>
      <c r="C79" s="13" t="s">
        <v>51</v>
      </c>
      <c r="D79" s="13"/>
      <c r="E79" s="13"/>
      <c r="F79" s="13"/>
      <c r="G79" s="14" t="n">
        <v>75.67</v>
      </c>
      <c r="H79" s="2"/>
      <c r="I79" s="36"/>
      <c r="J79" s="37"/>
    </row>
    <row r="80" customFormat="false" ht="36.85" hidden="false" customHeight="true" outlineLevel="0" collapsed="false">
      <c r="A80" s="33" t="s">
        <v>12</v>
      </c>
      <c r="B80" s="12" t="n">
        <v>9438</v>
      </c>
      <c r="C80" s="13" t="s">
        <v>51</v>
      </c>
      <c r="D80" s="13"/>
      <c r="E80" s="13"/>
      <c r="F80" s="13"/>
      <c r="G80" s="14" t="n">
        <v>75.67</v>
      </c>
      <c r="H80" s="2"/>
      <c r="I80" s="36"/>
      <c r="J80" s="37"/>
    </row>
    <row r="81" customFormat="false" ht="36.85" hidden="false" customHeight="true" outlineLevel="0" collapsed="false">
      <c r="A81" s="33" t="s">
        <v>12</v>
      </c>
      <c r="B81" s="12" t="n">
        <v>9439</v>
      </c>
      <c r="C81" s="13" t="s">
        <v>51</v>
      </c>
      <c r="D81" s="13"/>
      <c r="E81" s="13"/>
      <c r="F81" s="13"/>
      <c r="G81" s="14" t="n">
        <v>75.67</v>
      </c>
      <c r="H81" s="2"/>
      <c r="I81" s="36"/>
      <c r="J81" s="37"/>
    </row>
    <row r="82" customFormat="false" ht="36.85" hidden="false" customHeight="true" outlineLevel="0" collapsed="false">
      <c r="A82" s="33" t="s">
        <v>12</v>
      </c>
      <c r="B82" s="12" t="n">
        <v>9440</v>
      </c>
      <c r="C82" s="13" t="s">
        <v>51</v>
      </c>
      <c r="D82" s="13"/>
      <c r="E82" s="13"/>
      <c r="F82" s="13"/>
      <c r="G82" s="14" t="n">
        <v>75.67</v>
      </c>
      <c r="H82" s="2"/>
      <c r="I82" s="36"/>
      <c r="J82" s="37"/>
    </row>
    <row r="83" customFormat="false" ht="36.85" hidden="false" customHeight="true" outlineLevel="0" collapsed="false">
      <c r="A83" s="33" t="s">
        <v>12</v>
      </c>
      <c r="B83" s="12" t="n">
        <v>9441</v>
      </c>
      <c r="C83" s="13" t="s">
        <v>51</v>
      </c>
      <c r="D83" s="13"/>
      <c r="E83" s="13"/>
      <c r="F83" s="13"/>
      <c r="G83" s="14" t="n">
        <v>75.67</v>
      </c>
      <c r="H83" s="2"/>
      <c r="I83" s="36"/>
      <c r="J83" s="37"/>
    </row>
    <row r="84" customFormat="false" ht="36.85" hidden="false" customHeight="true" outlineLevel="0" collapsed="false">
      <c r="A84" s="33" t="s">
        <v>12</v>
      </c>
      <c r="B84" s="12" t="n">
        <v>9442</v>
      </c>
      <c r="C84" s="13" t="s">
        <v>51</v>
      </c>
      <c r="D84" s="13"/>
      <c r="E84" s="13"/>
      <c r="F84" s="13"/>
      <c r="G84" s="14" t="n">
        <v>75.67</v>
      </c>
      <c r="H84" s="2"/>
      <c r="I84" s="36"/>
      <c r="J84" s="37"/>
    </row>
    <row r="85" customFormat="false" ht="36.85" hidden="false" customHeight="true" outlineLevel="0" collapsed="false">
      <c r="A85" s="33" t="s">
        <v>12</v>
      </c>
      <c r="B85" s="12" t="n">
        <v>9443</v>
      </c>
      <c r="C85" s="13" t="s">
        <v>51</v>
      </c>
      <c r="D85" s="13"/>
      <c r="E85" s="13"/>
      <c r="F85" s="13"/>
      <c r="G85" s="14" t="n">
        <v>75.67</v>
      </c>
      <c r="H85" s="2"/>
      <c r="I85" s="36"/>
      <c r="J85" s="37"/>
    </row>
    <row r="86" customFormat="false" ht="36.85" hidden="false" customHeight="true" outlineLevel="0" collapsed="false">
      <c r="A86" s="33" t="s">
        <v>12</v>
      </c>
      <c r="B86" s="12" t="n">
        <v>9444</v>
      </c>
      <c r="C86" s="13" t="s">
        <v>51</v>
      </c>
      <c r="D86" s="13"/>
      <c r="E86" s="13"/>
      <c r="F86" s="13"/>
      <c r="G86" s="14" t="n">
        <v>75.67</v>
      </c>
      <c r="H86" s="2"/>
      <c r="I86" s="36"/>
      <c r="J86" s="37"/>
    </row>
    <row r="87" customFormat="false" ht="36.85" hidden="false" customHeight="true" outlineLevel="0" collapsed="false">
      <c r="A87" s="33" t="s">
        <v>12</v>
      </c>
      <c r="B87" s="12" t="n">
        <v>9445</v>
      </c>
      <c r="C87" s="13" t="s">
        <v>51</v>
      </c>
      <c r="D87" s="13"/>
      <c r="E87" s="13"/>
      <c r="F87" s="13"/>
      <c r="G87" s="14" t="n">
        <v>75.67</v>
      </c>
      <c r="H87" s="2"/>
      <c r="I87" s="36"/>
      <c r="J87" s="37"/>
    </row>
    <row r="88" customFormat="false" ht="36.85" hidden="false" customHeight="true" outlineLevel="0" collapsed="false">
      <c r="A88" s="33" t="s">
        <v>12</v>
      </c>
      <c r="B88" s="12" t="n">
        <v>9446</v>
      </c>
      <c r="C88" s="13" t="s">
        <v>51</v>
      </c>
      <c r="D88" s="13"/>
      <c r="E88" s="13"/>
      <c r="F88" s="13"/>
      <c r="G88" s="14" t="n">
        <v>75.67</v>
      </c>
      <c r="H88" s="15"/>
      <c r="I88" s="36"/>
      <c r="J88" s="37"/>
    </row>
    <row r="89" customFormat="false" ht="36.85" hidden="false" customHeight="true" outlineLevel="0" collapsed="false">
      <c r="A89" s="33" t="s">
        <v>12</v>
      </c>
      <c r="B89" s="12" t="n">
        <v>9447</v>
      </c>
      <c r="C89" s="13" t="s">
        <v>51</v>
      </c>
      <c r="D89" s="13"/>
      <c r="E89" s="13"/>
      <c r="F89" s="13"/>
      <c r="G89" s="14" t="n">
        <v>75.67</v>
      </c>
      <c r="H89" s="20"/>
      <c r="I89" s="36"/>
      <c r="J89" s="37"/>
    </row>
    <row r="90" customFormat="false" ht="36.85" hidden="false" customHeight="true" outlineLevel="0" collapsed="false">
      <c r="A90" s="33" t="s">
        <v>12</v>
      </c>
      <c r="B90" s="12" t="n">
        <v>9448</v>
      </c>
      <c r="C90" s="13" t="s">
        <v>51</v>
      </c>
      <c r="D90" s="13"/>
      <c r="E90" s="13"/>
      <c r="F90" s="13"/>
      <c r="G90" s="14" t="n">
        <v>75.67</v>
      </c>
      <c r="H90" s="15"/>
      <c r="I90" s="36"/>
      <c r="J90" s="37"/>
    </row>
    <row r="91" customFormat="false" ht="36.85" hidden="false" customHeight="true" outlineLevel="0" collapsed="false">
      <c r="A91" s="33" t="s">
        <v>12</v>
      </c>
      <c r="B91" s="12" t="n">
        <v>9449</v>
      </c>
      <c r="C91" s="13" t="s">
        <v>51</v>
      </c>
      <c r="D91" s="13"/>
      <c r="E91" s="13"/>
      <c r="F91" s="13"/>
      <c r="G91" s="14" t="n">
        <v>75.67</v>
      </c>
      <c r="H91" s="15"/>
      <c r="I91" s="36"/>
      <c r="J91" s="37"/>
    </row>
    <row r="92" customFormat="false" ht="36.85" hidden="false" customHeight="true" outlineLevel="0" collapsed="false">
      <c r="A92" s="33" t="s">
        <v>12</v>
      </c>
      <c r="B92" s="12" t="n">
        <v>9450</v>
      </c>
      <c r="C92" s="13" t="s">
        <v>51</v>
      </c>
      <c r="D92" s="13"/>
      <c r="E92" s="13"/>
      <c r="F92" s="13"/>
      <c r="G92" s="14" t="n">
        <v>75.67</v>
      </c>
      <c r="H92" s="15"/>
      <c r="I92" s="36"/>
      <c r="J92" s="37"/>
    </row>
    <row r="93" customFormat="false" ht="36.85" hidden="false" customHeight="true" outlineLevel="0" collapsed="false">
      <c r="A93" s="33" t="s">
        <v>12</v>
      </c>
      <c r="B93" s="12" t="n">
        <v>9451</v>
      </c>
      <c r="C93" s="13" t="s">
        <v>51</v>
      </c>
      <c r="D93" s="13"/>
      <c r="E93" s="13"/>
      <c r="F93" s="13"/>
      <c r="G93" s="14" t="n">
        <v>75.67</v>
      </c>
      <c r="H93" s="15"/>
      <c r="I93" s="36"/>
      <c r="J93" s="37"/>
    </row>
    <row r="94" customFormat="false" ht="36.85" hidden="false" customHeight="true" outlineLevel="0" collapsed="false">
      <c r="A94" s="33" t="s">
        <v>12</v>
      </c>
      <c r="B94" s="12" t="n">
        <v>9452</v>
      </c>
      <c r="C94" s="13" t="s">
        <v>51</v>
      </c>
      <c r="D94" s="13"/>
      <c r="E94" s="13"/>
      <c r="F94" s="13"/>
      <c r="G94" s="14" t="n">
        <v>75.67</v>
      </c>
      <c r="H94" s="15"/>
      <c r="I94" s="36"/>
      <c r="J94" s="37"/>
    </row>
    <row r="95" customFormat="false" ht="36.85" hidden="false" customHeight="true" outlineLevel="0" collapsed="false">
      <c r="A95" s="33" t="s">
        <v>12</v>
      </c>
      <c r="B95" s="12" t="n">
        <v>9453</v>
      </c>
      <c r="C95" s="13" t="s">
        <v>51</v>
      </c>
      <c r="D95" s="13"/>
      <c r="E95" s="13"/>
      <c r="F95" s="13"/>
      <c r="G95" s="14" t="n">
        <v>75.67</v>
      </c>
      <c r="H95" s="15"/>
      <c r="I95" s="36"/>
      <c r="J95" s="37"/>
    </row>
    <row r="96" customFormat="false" ht="36.85" hidden="false" customHeight="true" outlineLevel="0" collapsed="false">
      <c r="A96" s="33" t="s">
        <v>12</v>
      </c>
      <c r="B96" s="12" t="n">
        <v>9454</v>
      </c>
      <c r="C96" s="13" t="s">
        <v>51</v>
      </c>
      <c r="D96" s="13"/>
      <c r="E96" s="13"/>
      <c r="F96" s="13"/>
      <c r="G96" s="14" t="n">
        <v>75.67</v>
      </c>
      <c r="H96" s="15"/>
      <c r="I96" s="36"/>
      <c r="J96" s="37"/>
    </row>
    <row r="97" customFormat="false" ht="36.85" hidden="false" customHeight="true" outlineLevel="0" collapsed="false">
      <c r="A97" s="33" t="s">
        <v>12</v>
      </c>
      <c r="B97" s="12" t="n">
        <v>9455</v>
      </c>
      <c r="C97" s="13" t="s">
        <v>51</v>
      </c>
      <c r="D97" s="13"/>
      <c r="E97" s="13"/>
      <c r="F97" s="13"/>
      <c r="G97" s="14" t="n">
        <v>75.67</v>
      </c>
      <c r="H97" s="15"/>
      <c r="I97" s="36"/>
      <c r="J97" s="37"/>
    </row>
    <row r="98" customFormat="false" ht="36.85" hidden="false" customHeight="true" outlineLevel="0" collapsed="false">
      <c r="A98" s="33" t="s">
        <v>12</v>
      </c>
      <c r="B98" s="12" t="n">
        <v>9456</v>
      </c>
      <c r="C98" s="13" t="s">
        <v>51</v>
      </c>
      <c r="D98" s="13"/>
      <c r="E98" s="13"/>
      <c r="F98" s="13"/>
      <c r="G98" s="14" t="n">
        <v>75.67</v>
      </c>
      <c r="H98" s="15"/>
      <c r="I98" s="36"/>
      <c r="J98" s="37"/>
    </row>
    <row r="99" customFormat="false" ht="36.85" hidden="false" customHeight="true" outlineLevel="0" collapsed="false">
      <c r="A99" s="33" t="s">
        <v>12</v>
      </c>
      <c r="B99" s="12" t="n">
        <v>9457</v>
      </c>
      <c r="C99" s="13" t="s">
        <v>51</v>
      </c>
      <c r="D99" s="13"/>
      <c r="E99" s="13"/>
      <c r="F99" s="13"/>
      <c r="G99" s="14" t="n">
        <v>75.67</v>
      </c>
      <c r="H99" s="15"/>
      <c r="I99" s="36"/>
      <c r="J99" s="37"/>
    </row>
    <row r="100" customFormat="false" ht="36.85" hidden="false" customHeight="true" outlineLevel="0" collapsed="false">
      <c r="A100" s="33" t="s">
        <v>12</v>
      </c>
      <c r="B100" s="12" t="n">
        <v>9458</v>
      </c>
      <c r="C100" s="13" t="s">
        <v>51</v>
      </c>
      <c r="D100" s="13"/>
      <c r="E100" s="13"/>
      <c r="F100" s="13"/>
      <c r="G100" s="14" t="n">
        <v>75.67</v>
      </c>
      <c r="H100" s="15"/>
      <c r="I100" s="36"/>
      <c r="J100" s="37"/>
    </row>
    <row r="101" customFormat="false" ht="36.85" hidden="false" customHeight="true" outlineLevel="0" collapsed="false">
      <c r="A101" s="33" t="s">
        <v>12</v>
      </c>
      <c r="B101" s="12" t="n">
        <v>9459</v>
      </c>
      <c r="C101" s="13" t="s">
        <v>51</v>
      </c>
      <c r="D101" s="13"/>
      <c r="E101" s="13"/>
      <c r="F101" s="13"/>
      <c r="G101" s="14" t="n">
        <v>75.67</v>
      </c>
      <c r="H101" s="15"/>
      <c r="I101" s="36"/>
      <c r="J101" s="37"/>
    </row>
    <row r="102" customFormat="false" ht="36.85" hidden="false" customHeight="true" outlineLevel="0" collapsed="false">
      <c r="A102" s="33" t="s">
        <v>12</v>
      </c>
      <c r="B102" s="12" t="n">
        <v>9460</v>
      </c>
      <c r="C102" s="13" t="s">
        <v>51</v>
      </c>
      <c r="D102" s="13"/>
      <c r="E102" s="13"/>
      <c r="F102" s="13"/>
      <c r="G102" s="14" t="n">
        <v>75.67</v>
      </c>
      <c r="H102" s="15"/>
      <c r="I102" s="36"/>
      <c r="J102" s="37"/>
    </row>
    <row r="103" customFormat="false" ht="36.85" hidden="false" customHeight="true" outlineLevel="0" collapsed="false">
      <c r="A103" s="33" t="s">
        <v>12</v>
      </c>
      <c r="B103" s="12" t="n">
        <v>9461</v>
      </c>
      <c r="C103" s="13" t="s">
        <v>51</v>
      </c>
      <c r="D103" s="13"/>
      <c r="E103" s="13"/>
      <c r="F103" s="13"/>
      <c r="G103" s="14" t="n">
        <v>75.67</v>
      </c>
      <c r="H103" s="15"/>
      <c r="I103" s="36"/>
      <c r="J103" s="37"/>
    </row>
    <row r="104" customFormat="false" ht="36.85" hidden="false" customHeight="true" outlineLevel="0" collapsed="false">
      <c r="A104" s="33" t="s">
        <v>12</v>
      </c>
      <c r="B104" s="12" t="n">
        <v>9462</v>
      </c>
      <c r="C104" s="13" t="s">
        <v>51</v>
      </c>
      <c r="D104" s="13"/>
      <c r="E104" s="13"/>
      <c r="F104" s="13"/>
      <c r="G104" s="14" t="n">
        <v>75.67</v>
      </c>
      <c r="H104" s="15"/>
      <c r="I104" s="36"/>
      <c r="J104" s="37"/>
    </row>
    <row r="105" customFormat="false" ht="36.85" hidden="false" customHeight="true" outlineLevel="0" collapsed="false">
      <c r="A105" s="33" t="s">
        <v>12</v>
      </c>
      <c r="B105" s="12" t="n">
        <v>9463</v>
      </c>
      <c r="C105" s="13" t="s">
        <v>51</v>
      </c>
      <c r="D105" s="13"/>
      <c r="E105" s="13"/>
      <c r="F105" s="13"/>
      <c r="G105" s="14" t="n">
        <v>75.67</v>
      </c>
      <c r="H105" s="15"/>
      <c r="I105" s="36"/>
      <c r="J105" s="37"/>
    </row>
    <row r="106" customFormat="false" ht="36.85" hidden="false" customHeight="true" outlineLevel="0" collapsed="false">
      <c r="A106" s="33" t="s">
        <v>12</v>
      </c>
      <c r="B106" s="12" t="n">
        <v>9464</v>
      </c>
      <c r="C106" s="13" t="s">
        <v>51</v>
      </c>
      <c r="D106" s="13"/>
      <c r="E106" s="13"/>
      <c r="F106" s="13"/>
      <c r="G106" s="14" t="n">
        <v>75.67</v>
      </c>
      <c r="H106" s="15"/>
      <c r="I106" s="36"/>
      <c r="J106" s="37"/>
    </row>
    <row r="107" customFormat="false" ht="36.85" hidden="false" customHeight="true" outlineLevel="0" collapsed="false">
      <c r="A107" s="33" t="s">
        <v>12</v>
      </c>
      <c r="B107" s="12" t="n">
        <v>9465</v>
      </c>
      <c r="C107" s="13" t="s">
        <v>51</v>
      </c>
      <c r="D107" s="13"/>
      <c r="E107" s="13"/>
      <c r="F107" s="13"/>
      <c r="G107" s="14" t="n">
        <v>75.67</v>
      </c>
      <c r="H107" s="15"/>
      <c r="I107" s="36"/>
      <c r="J107" s="37"/>
    </row>
    <row r="108" customFormat="false" ht="36.85" hidden="false" customHeight="true" outlineLevel="0" collapsed="false">
      <c r="A108" s="33" t="s">
        <v>12</v>
      </c>
      <c r="B108" s="12" t="n">
        <v>9466</v>
      </c>
      <c r="C108" s="13" t="s">
        <v>51</v>
      </c>
      <c r="D108" s="13"/>
      <c r="E108" s="13"/>
      <c r="F108" s="13"/>
      <c r="G108" s="14" t="n">
        <v>75.67</v>
      </c>
      <c r="H108" s="15"/>
      <c r="I108" s="36"/>
      <c r="J108" s="37"/>
    </row>
    <row r="109" customFormat="false" ht="36.85" hidden="false" customHeight="true" outlineLevel="0" collapsed="false">
      <c r="A109" s="33" t="s">
        <v>12</v>
      </c>
      <c r="B109" s="12" t="n">
        <v>9467</v>
      </c>
      <c r="C109" s="13" t="s">
        <v>51</v>
      </c>
      <c r="D109" s="13"/>
      <c r="E109" s="13"/>
      <c r="F109" s="13"/>
      <c r="G109" s="14" t="n">
        <v>75.67</v>
      </c>
      <c r="H109" s="15"/>
      <c r="I109" s="36"/>
      <c r="J109" s="37"/>
    </row>
    <row r="110" customFormat="false" ht="36.85" hidden="false" customHeight="true" outlineLevel="0" collapsed="false">
      <c r="A110" s="33" t="s">
        <v>12</v>
      </c>
      <c r="B110" s="12" t="n">
        <v>9468</v>
      </c>
      <c r="C110" s="13" t="s">
        <v>51</v>
      </c>
      <c r="D110" s="13"/>
      <c r="E110" s="13"/>
      <c r="F110" s="13"/>
      <c r="G110" s="14" t="n">
        <v>75.67</v>
      </c>
      <c r="H110" s="15"/>
      <c r="I110" s="36"/>
      <c r="J110" s="37"/>
    </row>
    <row r="111" customFormat="false" ht="36.85" hidden="false" customHeight="true" outlineLevel="0" collapsed="false">
      <c r="A111" s="33" t="s">
        <v>12</v>
      </c>
      <c r="B111" s="12" t="n">
        <v>9469</v>
      </c>
      <c r="C111" s="13" t="s">
        <v>51</v>
      </c>
      <c r="D111" s="13"/>
      <c r="E111" s="13"/>
      <c r="F111" s="13"/>
      <c r="G111" s="14" t="n">
        <v>75.67</v>
      </c>
      <c r="H111" s="15"/>
      <c r="I111" s="36"/>
      <c r="J111" s="37"/>
    </row>
    <row r="112" customFormat="false" ht="36.85" hidden="false" customHeight="true" outlineLevel="0" collapsed="false">
      <c r="A112" s="33" t="s">
        <v>12</v>
      </c>
      <c r="B112" s="12" t="n">
        <v>9470</v>
      </c>
      <c r="C112" s="13" t="s">
        <v>51</v>
      </c>
      <c r="D112" s="13"/>
      <c r="E112" s="13"/>
      <c r="F112" s="13"/>
      <c r="G112" s="14" t="n">
        <v>75.67</v>
      </c>
      <c r="H112" s="15"/>
      <c r="I112" s="36"/>
      <c r="J112" s="37"/>
    </row>
    <row r="113" customFormat="false" ht="36.85" hidden="false" customHeight="true" outlineLevel="0" collapsed="false">
      <c r="A113" s="33" t="s">
        <v>12</v>
      </c>
      <c r="B113" s="12" t="n">
        <v>9471</v>
      </c>
      <c r="C113" s="13" t="s">
        <v>51</v>
      </c>
      <c r="D113" s="13"/>
      <c r="E113" s="13"/>
      <c r="F113" s="13"/>
      <c r="G113" s="14" t="n">
        <v>75.67</v>
      </c>
      <c r="H113" s="15"/>
      <c r="I113" s="36"/>
      <c r="J113" s="37"/>
    </row>
    <row r="114" customFormat="false" ht="36.85" hidden="false" customHeight="true" outlineLevel="0" collapsed="false">
      <c r="A114" s="33" t="s">
        <v>12</v>
      </c>
      <c r="B114" s="12" t="n">
        <v>9472</v>
      </c>
      <c r="C114" s="13" t="s">
        <v>51</v>
      </c>
      <c r="D114" s="13"/>
      <c r="E114" s="13"/>
      <c r="F114" s="13"/>
      <c r="G114" s="14" t="n">
        <v>75.67</v>
      </c>
      <c r="H114" s="15"/>
      <c r="I114" s="36"/>
      <c r="J114" s="37"/>
    </row>
    <row r="115" customFormat="false" ht="36.85" hidden="false" customHeight="true" outlineLevel="0" collapsed="false">
      <c r="A115" s="33" t="s">
        <v>12</v>
      </c>
      <c r="B115" s="12" t="n">
        <v>9473</v>
      </c>
      <c r="C115" s="13" t="s">
        <v>51</v>
      </c>
      <c r="D115" s="13"/>
      <c r="E115" s="13"/>
      <c r="F115" s="13"/>
      <c r="G115" s="14" t="n">
        <v>75.67</v>
      </c>
      <c r="H115" s="15"/>
      <c r="I115" s="36"/>
      <c r="J115" s="37"/>
    </row>
    <row r="116" customFormat="false" ht="36.85" hidden="false" customHeight="true" outlineLevel="0" collapsed="false">
      <c r="A116" s="33" t="s">
        <v>12</v>
      </c>
      <c r="B116" s="12" t="n">
        <v>9474</v>
      </c>
      <c r="C116" s="13" t="s">
        <v>51</v>
      </c>
      <c r="D116" s="13"/>
      <c r="E116" s="13"/>
      <c r="F116" s="13"/>
      <c r="G116" s="14" t="n">
        <v>75.67</v>
      </c>
      <c r="H116" s="15"/>
      <c r="I116" s="36"/>
      <c r="J116" s="37"/>
    </row>
    <row r="117" customFormat="false" ht="36.85" hidden="false" customHeight="true" outlineLevel="0" collapsed="false">
      <c r="A117" s="33" t="s">
        <v>12</v>
      </c>
      <c r="B117" s="12" t="n">
        <v>9475</v>
      </c>
      <c r="C117" s="13" t="s">
        <v>51</v>
      </c>
      <c r="D117" s="13"/>
      <c r="E117" s="13"/>
      <c r="F117" s="13"/>
      <c r="G117" s="14" t="n">
        <v>75.67</v>
      </c>
      <c r="H117" s="15"/>
      <c r="I117" s="36"/>
      <c r="J117" s="37"/>
    </row>
    <row r="118" customFormat="false" ht="36.85" hidden="false" customHeight="true" outlineLevel="0" collapsed="false">
      <c r="A118" s="33" t="s">
        <v>12</v>
      </c>
      <c r="B118" s="12" t="n">
        <v>9476</v>
      </c>
      <c r="C118" s="13" t="s">
        <v>51</v>
      </c>
      <c r="D118" s="13"/>
      <c r="E118" s="13"/>
      <c r="F118" s="13"/>
      <c r="G118" s="14" t="n">
        <v>75.67</v>
      </c>
      <c r="H118" s="15"/>
      <c r="I118" s="36"/>
      <c r="J118" s="37"/>
    </row>
    <row r="119" customFormat="false" ht="36.85" hidden="false" customHeight="true" outlineLevel="0" collapsed="false">
      <c r="A119" s="33" t="s">
        <v>12</v>
      </c>
      <c r="B119" s="12" t="n">
        <v>9477</v>
      </c>
      <c r="C119" s="13" t="s">
        <v>51</v>
      </c>
      <c r="D119" s="13"/>
      <c r="E119" s="13"/>
      <c r="F119" s="13"/>
      <c r="G119" s="14" t="n">
        <v>75.67</v>
      </c>
      <c r="H119" s="15"/>
      <c r="I119" s="36"/>
      <c r="J119" s="37"/>
    </row>
    <row r="120" customFormat="false" ht="36.85" hidden="false" customHeight="true" outlineLevel="0" collapsed="false">
      <c r="A120" s="33" t="s">
        <v>12</v>
      </c>
      <c r="B120" s="12" t="n">
        <v>9478</v>
      </c>
      <c r="C120" s="13" t="s">
        <v>51</v>
      </c>
      <c r="D120" s="13"/>
      <c r="E120" s="13"/>
      <c r="F120" s="13"/>
      <c r="G120" s="14" t="n">
        <v>75.67</v>
      </c>
      <c r="H120" s="15"/>
      <c r="I120" s="36"/>
      <c r="J120" s="37"/>
    </row>
    <row r="121" customFormat="false" ht="36.85" hidden="false" customHeight="true" outlineLevel="0" collapsed="false">
      <c r="A121" s="33" t="s">
        <v>12</v>
      </c>
      <c r="B121" s="12" t="n">
        <v>9479</v>
      </c>
      <c r="C121" s="13" t="s">
        <v>51</v>
      </c>
      <c r="D121" s="13"/>
      <c r="E121" s="13"/>
      <c r="F121" s="13"/>
      <c r="G121" s="14" t="n">
        <v>75.67</v>
      </c>
      <c r="H121" s="15"/>
      <c r="I121" s="36"/>
      <c r="J121" s="37"/>
    </row>
    <row r="122" customFormat="false" ht="36.85" hidden="false" customHeight="true" outlineLevel="0" collapsed="false">
      <c r="A122" s="33" t="s">
        <v>12</v>
      </c>
      <c r="B122" s="12" t="n">
        <v>9480</v>
      </c>
      <c r="C122" s="13" t="s">
        <v>51</v>
      </c>
      <c r="D122" s="13"/>
      <c r="E122" s="13"/>
      <c r="F122" s="13"/>
      <c r="G122" s="14" t="n">
        <v>75.67</v>
      </c>
      <c r="H122" s="15"/>
      <c r="I122" s="36"/>
      <c r="J122" s="37"/>
    </row>
    <row r="123" customFormat="false" ht="36.85" hidden="false" customHeight="true" outlineLevel="0" collapsed="false">
      <c r="A123" s="33" t="s">
        <v>12</v>
      </c>
      <c r="B123" s="12" t="n">
        <v>9481</v>
      </c>
      <c r="C123" s="13" t="s">
        <v>51</v>
      </c>
      <c r="D123" s="13"/>
      <c r="E123" s="13"/>
      <c r="F123" s="13"/>
      <c r="G123" s="14" t="n">
        <v>75.67</v>
      </c>
      <c r="H123" s="15"/>
      <c r="I123" s="36"/>
      <c r="J123" s="37"/>
    </row>
    <row r="124" customFormat="false" ht="36.85" hidden="false" customHeight="true" outlineLevel="0" collapsed="false">
      <c r="A124" s="33" t="s">
        <v>12</v>
      </c>
      <c r="B124" s="12" t="n">
        <v>9482</v>
      </c>
      <c r="C124" s="13" t="s">
        <v>51</v>
      </c>
      <c r="D124" s="13"/>
      <c r="E124" s="13"/>
      <c r="F124" s="13"/>
      <c r="G124" s="14" t="n">
        <v>75.67</v>
      </c>
      <c r="H124" s="15"/>
      <c r="I124" s="36"/>
      <c r="J124" s="37"/>
    </row>
    <row r="125" customFormat="false" ht="36.85" hidden="false" customHeight="true" outlineLevel="0" collapsed="false">
      <c r="A125" s="33" t="s">
        <v>12</v>
      </c>
      <c r="B125" s="12" t="n">
        <v>9483</v>
      </c>
      <c r="C125" s="13" t="s">
        <v>51</v>
      </c>
      <c r="D125" s="13"/>
      <c r="E125" s="13"/>
      <c r="F125" s="13"/>
      <c r="G125" s="14" t="n">
        <v>75.67</v>
      </c>
      <c r="H125" s="15"/>
      <c r="I125" s="36"/>
      <c r="J125" s="37"/>
    </row>
    <row r="126" customFormat="false" ht="36.85" hidden="false" customHeight="true" outlineLevel="0" collapsed="false">
      <c r="A126" s="33" t="s">
        <v>12</v>
      </c>
      <c r="B126" s="12" t="n">
        <v>9484</v>
      </c>
      <c r="C126" s="13" t="s">
        <v>51</v>
      </c>
      <c r="D126" s="13"/>
      <c r="E126" s="13"/>
      <c r="F126" s="13"/>
      <c r="G126" s="14" t="n">
        <v>75.67</v>
      </c>
      <c r="H126" s="15"/>
      <c r="I126" s="36"/>
      <c r="J126" s="37"/>
    </row>
    <row r="127" customFormat="false" ht="36.85" hidden="false" customHeight="true" outlineLevel="0" collapsed="false">
      <c r="A127" s="33" t="s">
        <v>12</v>
      </c>
      <c r="B127" s="12" t="n">
        <v>9485</v>
      </c>
      <c r="C127" s="13" t="s">
        <v>51</v>
      </c>
      <c r="D127" s="13"/>
      <c r="E127" s="13"/>
      <c r="F127" s="13"/>
      <c r="G127" s="14" t="n">
        <v>75.67</v>
      </c>
      <c r="H127" s="15"/>
      <c r="I127" s="36"/>
      <c r="J127" s="37"/>
    </row>
    <row r="128" customFormat="false" ht="36.85" hidden="false" customHeight="true" outlineLevel="0" collapsed="false">
      <c r="A128" s="33" t="s">
        <v>12</v>
      </c>
      <c r="B128" s="12" t="n">
        <v>9486</v>
      </c>
      <c r="C128" s="13" t="s">
        <v>51</v>
      </c>
      <c r="D128" s="13"/>
      <c r="E128" s="13"/>
      <c r="F128" s="13"/>
      <c r="G128" s="14" t="n">
        <v>75.67</v>
      </c>
      <c r="H128" s="15"/>
      <c r="I128" s="36"/>
      <c r="J128" s="37"/>
    </row>
    <row r="129" customFormat="false" ht="36.85" hidden="false" customHeight="true" outlineLevel="0" collapsed="false">
      <c r="A129" s="33" t="s">
        <v>12</v>
      </c>
      <c r="B129" s="12" t="n">
        <v>9487</v>
      </c>
      <c r="C129" s="13" t="s">
        <v>51</v>
      </c>
      <c r="D129" s="13"/>
      <c r="E129" s="13"/>
      <c r="F129" s="13"/>
      <c r="G129" s="14" t="n">
        <v>75.67</v>
      </c>
      <c r="H129" s="15"/>
      <c r="I129" s="36"/>
      <c r="J129" s="37"/>
    </row>
    <row r="130" customFormat="false" ht="36.85" hidden="false" customHeight="true" outlineLevel="0" collapsed="false">
      <c r="A130" s="33" t="s">
        <v>12</v>
      </c>
      <c r="B130" s="12" t="n">
        <v>9488</v>
      </c>
      <c r="C130" s="13" t="s">
        <v>51</v>
      </c>
      <c r="D130" s="13"/>
      <c r="E130" s="13"/>
      <c r="F130" s="13"/>
      <c r="G130" s="14" t="n">
        <v>75.67</v>
      </c>
      <c r="H130" s="15"/>
      <c r="I130" s="36"/>
      <c r="J130" s="37"/>
    </row>
    <row r="131" customFormat="false" ht="36.85" hidden="false" customHeight="true" outlineLevel="0" collapsed="false">
      <c r="A131" s="33" t="s">
        <v>12</v>
      </c>
      <c r="B131" s="12" t="n">
        <v>9489</v>
      </c>
      <c r="C131" s="13" t="s">
        <v>51</v>
      </c>
      <c r="D131" s="13"/>
      <c r="E131" s="13"/>
      <c r="F131" s="13"/>
      <c r="G131" s="14" t="n">
        <v>75.67</v>
      </c>
      <c r="H131" s="15"/>
      <c r="I131" s="36"/>
      <c r="J131" s="37"/>
    </row>
    <row r="132" customFormat="false" ht="36.85" hidden="false" customHeight="true" outlineLevel="0" collapsed="false">
      <c r="A132" s="33" t="s">
        <v>12</v>
      </c>
      <c r="B132" s="12" t="n">
        <v>9490</v>
      </c>
      <c r="C132" s="13" t="s">
        <v>51</v>
      </c>
      <c r="D132" s="13"/>
      <c r="E132" s="13"/>
      <c r="F132" s="13"/>
      <c r="G132" s="14" t="n">
        <v>75.67</v>
      </c>
      <c r="H132" s="15"/>
      <c r="I132" s="36"/>
      <c r="J132" s="37"/>
    </row>
    <row r="133" customFormat="false" ht="36.85" hidden="false" customHeight="true" outlineLevel="0" collapsed="false">
      <c r="A133" s="33" t="s">
        <v>12</v>
      </c>
      <c r="B133" s="12" t="n">
        <v>9491</v>
      </c>
      <c r="C133" s="13" t="s">
        <v>51</v>
      </c>
      <c r="D133" s="13"/>
      <c r="E133" s="13"/>
      <c r="F133" s="13"/>
      <c r="G133" s="14" t="n">
        <v>75.67</v>
      </c>
      <c r="H133" s="15"/>
      <c r="I133" s="36"/>
      <c r="J133" s="37"/>
    </row>
    <row r="134" customFormat="false" ht="36.85" hidden="false" customHeight="true" outlineLevel="0" collapsed="false">
      <c r="A134" s="33" t="s">
        <v>12</v>
      </c>
      <c r="B134" s="12" t="n">
        <v>9492</v>
      </c>
      <c r="C134" s="13" t="s">
        <v>51</v>
      </c>
      <c r="D134" s="13"/>
      <c r="E134" s="13"/>
      <c r="F134" s="13"/>
      <c r="G134" s="14" t="n">
        <v>75.67</v>
      </c>
      <c r="H134" s="15"/>
      <c r="I134" s="36"/>
      <c r="J134" s="37"/>
    </row>
    <row r="135" customFormat="false" ht="36.85" hidden="false" customHeight="true" outlineLevel="0" collapsed="false">
      <c r="A135" s="33" t="s">
        <v>12</v>
      </c>
      <c r="B135" s="12" t="n">
        <v>9493</v>
      </c>
      <c r="C135" s="13" t="s">
        <v>51</v>
      </c>
      <c r="D135" s="13"/>
      <c r="E135" s="13"/>
      <c r="F135" s="13"/>
      <c r="G135" s="14" t="n">
        <v>75.67</v>
      </c>
      <c r="H135" s="15"/>
      <c r="I135" s="36"/>
      <c r="J135" s="37"/>
    </row>
    <row r="136" customFormat="false" ht="36.85" hidden="false" customHeight="true" outlineLevel="0" collapsed="false">
      <c r="A136" s="33" t="s">
        <v>12</v>
      </c>
      <c r="B136" s="12" t="n">
        <v>9494</v>
      </c>
      <c r="C136" s="13" t="s">
        <v>51</v>
      </c>
      <c r="D136" s="13"/>
      <c r="E136" s="13"/>
      <c r="F136" s="13"/>
      <c r="G136" s="14" t="n">
        <v>75.67</v>
      </c>
      <c r="H136" s="15"/>
      <c r="I136" s="36"/>
      <c r="J136" s="37"/>
    </row>
    <row r="137" customFormat="false" ht="36.85" hidden="false" customHeight="true" outlineLevel="0" collapsed="false">
      <c r="A137" s="33" t="s">
        <v>12</v>
      </c>
      <c r="B137" s="12" t="n">
        <v>9495</v>
      </c>
      <c r="C137" s="13" t="s">
        <v>51</v>
      </c>
      <c r="D137" s="13"/>
      <c r="E137" s="13"/>
      <c r="F137" s="13"/>
      <c r="G137" s="14" t="n">
        <v>75.67</v>
      </c>
      <c r="H137" s="15"/>
      <c r="I137" s="36"/>
      <c r="J137" s="37"/>
    </row>
    <row r="138" customFormat="false" ht="36.85" hidden="false" customHeight="true" outlineLevel="0" collapsed="false">
      <c r="A138" s="33" t="s">
        <v>12</v>
      </c>
      <c r="B138" s="12" t="n">
        <v>9496</v>
      </c>
      <c r="C138" s="13" t="s">
        <v>51</v>
      </c>
      <c r="D138" s="13"/>
      <c r="E138" s="13"/>
      <c r="F138" s="13"/>
      <c r="G138" s="14" t="n">
        <v>75.67</v>
      </c>
      <c r="H138" s="15"/>
      <c r="I138" s="36"/>
      <c r="J138" s="37"/>
    </row>
    <row r="139" customFormat="false" ht="36.85" hidden="false" customHeight="true" outlineLevel="0" collapsed="false">
      <c r="A139" s="33" t="s">
        <v>12</v>
      </c>
      <c r="B139" s="12" t="n">
        <v>9497</v>
      </c>
      <c r="C139" s="13" t="s">
        <v>51</v>
      </c>
      <c r="D139" s="13"/>
      <c r="E139" s="13"/>
      <c r="F139" s="13"/>
      <c r="G139" s="14" t="n">
        <v>75.67</v>
      </c>
      <c r="H139" s="15"/>
      <c r="I139" s="36"/>
      <c r="J139" s="37"/>
    </row>
    <row r="140" customFormat="false" ht="36.85" hidden="false" customHeight="true" outlineLevel="0" collapsed="false">
      <c r="A140" s="33" t="s">
        <v>12</v>
      </c>
      <c r="B140" s="12" t="n">
        <v>9643</v>
      </c>
      <c r="C140" s="13" t="s">
        <v>55</v>
      </c>
      <c r="D140" s="13"/>
      <c r="E140" s="13"/>
      <c r="F140" s="13"/>
      <c r="G140" s="14" t="n">
        <v>177.13</v>
      </c>
      <c r="H140" s="15"/>
      <c r="I140" s="36"/>
      <c r="J140" s="37"/>
    </row>
    <row r="141" customFormat="false" ht="36.85" hidden="false" customHeight="true" outlineLevel="0" collapsed="false">
      <c r="A141" s="33" t="s">
        <v>12</v>
      </c>
      <c r="B141" s="12" t="n">
        <v>9644</v>
      </c>
      <c r="C141" s="13" t="s">
        <v>55</v>
      </c>
      <c r="D141" s="13"/>
      <c r="E141" s="13"/>
      <c r="F141" s="13"/>
      <c r="G141" s="14" t="n">
        <v>177.13</v>
      </c>
      <c r="H141" s="15"/>
      <c r="I141" s="36"/>
      <c r="J141" s="37"/>
    </row>
    <row r="142" customFormat="false" ht="36.85" hidden="false" customHeight="true" outlineLevel="0" collapsed="false">
      <c r="A142" s="33" t="s">
        <v>12</v>
      </c>
      <c r="B142" s="12" t="n">
        <v>9645</v>
      </c>
      <c r="C142" s="13" t="s">
        <v>55</v>
      </c>
      <c r="D142" s="13"/>
      <c r="E142" s="13"/>
      <c r="F142" s="13"/>
      <c r="G142" s="14" t="n">
        <v>177.13</v>
      </c>
      <c r="H142" s="15"/>
      <c r="I142" s="36"/>
      <c r="J142" s="37"/>
    </row>
    <row r="143" customFormat="false" ht="36.85" hidden="false" customHeight="true" outlineLevel="0" collapsed="false">
      <c r="A143" s="33" t="s">
        <v>12</v>
      </c>
      <c r="B143" s="12" t="n">
        <v>9646</v>
      </c>
      <c r="C143" s="13" t="s">
        <v>55</v>
      </c>
      <c r="D143" s="13"/>
      <c r="E143" s="13"/>
      <c r="F143" s="13"/>
      <c r="G143" s="14" t="n">
        <v>177.13</v>
      </c>
      <c r="H143" s="15"/>
      <c r="I143" s="36"/>
      <c r="J143" s="37"/>
    </row>
    <row r="144" customFormat="false" ht="36.85" hidden="false" customHeight="true" outlineLevel="0" collapsed="false">
      <c r="A144" s="33" t="s">
        <v>12</v>
      </c>
      <c r="B144" s="12" t="n">
        <v>9647</v>
      </c>
      <c r="C144" s="13" t="s">
        <v>55</v>
      </c>
      <c r="D144" s="13"/>
      <c r="E144" s="13"/>
      <c r="F144" s="13"/>
      <c r="G144" s="14" t="n">
        <v>177.13</v>
      </c>
      <c r="H144" s="15"/>
      <c r="I144" s="36"/>
      <c r="J144" s="37"/>
    </row>
    <row r="145" customFormat="false" ht="36.85" hidden="false" customHeight="true" outlineLevel="0" collapsed="false">
      <c r="A145" s="33" t="s">
        <v>12</v>
      </c>
      <c r="B145" s="12" t="n">
        <v>9648</v>
      </c>
      <c r="C145" s="13" t="s">
        <v>55</v>
      </c>
      <c r="D145" s="13"/>
      <c r="E145" s="13"/>
      <c r="F145" s="13"/>
      <c r="G145" s="14" t="n">
        <v>177.13</v>
      </c>
      <c r="H145" s="15"/>
      <c r="I145" s="36"/>
      <c r="J145" s="37"/>
    </row>
    <row r="146" customFormat="false" ht="36.85" hidden="false" customHeight="true" outlineLevel="0" collapsed="false">
      <c r="A146" s="33" t="s">
        <v>12</v>
      </c>
      <c r="B146" s="12" t="n">
        <v>9649</v>
      </c>
      <c r="C146" s="13" t="s">
        <v>55</v>
      </c>
      <c r="D146" s="13"/>
      <c r="E146" s="13"/>
      <c r="F146" s="13"/>
      <c r="G146" s="14" t="n">
        <v>177.13</v>
      </c>
      <c r="H146" s="15"/>
      <c r="I146" s="36"/>
      <c r="J146" s="37"/>
    </row>
    <row r="147" customFormat="false" ht="36.85" hidden="false" customHeight="true" outlineLevel="0" collapsed="false">
      <c r="A147" s="33" t="s">
        <v>12</v>
      </c>
      <c r="B147" s="12" t="n">
        <v>9650</v>
      </c>
      <c r="C147" s="13" t="s">
        <v>55</v>
      </c>
      <c r="D147" s="13"/>
      <c r="E147" s="13"/>
      <c r="F147" s="13"/>
      <c r="G147" s="14" t="n">
        <v>177.13</v>
      </c>
      <c r="H147" s="15"/>
      <c r="I147" s="36"/>
      <c r="J147" s="37"/>
    </row>
    <row r="148" customFormat="false" ht="36.85" hidden="false" customHeight="true" outlineLevel="0" collapsed="false">
      <c r="A148" s="33" t="s">
        <v>12</v>
      </c>
      <c r="B148" s="12" t="n">
        <v>9651</v>
      </c>
      <c r="C148" s="13" t="s">
        <v>55</v>
      </c>
      <c r="D148" s="13"/>
      <c r="E148" s="13"/>
      <c r="F148" s="13"/>
      <c r="G148" s="14" t="n">
        <v>177.13</v>
      </c>
      <c r="H148" s="15"/>
      <c r="I148" s="36"/>
      <c r="J148" s="37"/>
    </row>
    <row r="149" customFormat="false" ht="36.85" hidden="false" customHeight="true" outlineLevel="0" collapsed="false">
      <c r="A149" s="33" t="s">
        <v>12</v>
      </c>
      <c r="B149" s="12" t="n">
        <v>9652</v>
      </c>
      <c r="C149" s="13" t="s">
        <v>55</v>
      </c>
      <c r="D149" s="13"/>
      <c r="E149" s="13"/>
      <c r="F149" s="13"/>
      <c r="G149" s="14" t="n">
        <v>177.13</v>
      </c>
      <c r="H149" s="15"/>
      <c r="I149" s="36"/>
      <c r="J149" s="37"/>
    </row>
    <row r="150" customFormat="false" ht="36.85" hidden="false" customHeight="true" outlineLevel="0" collapsed="false">
      <c r="A150" s="33" t="s">
        <v>12</v>
      </c>
      <c r="B150" s="12" t="n">
        <v>9653</v>
      </c>
      <c r="C150" s="13" t="s">
        <v>55</v>
      </c>
      <c r="D150" s="13"/>
      <c r="E150" s="13"/>
      <c r="F150" s="13"/>
      <c r="G150" s="14" t="n">
        <v>177.13</v>
      </c>
      <c r="H150" s="15"/>
      <c r="I150" s="36"/>
      <c r="J150" s="37"/>
    </row>
    <row r="151" customFormat="false" ht="36.85" hidden="false" customHeight="true" outlineLevel="0" collapsed="false">
      <c r="A151" s="33" t="s">
        <v>12</v>
      </c>
      <c r="B151" s="12" t="n">
        <v>9654</v>
      </c>
      <c r="C151" s="13" t="s">
        <v>55</v>
      </c>
      <c r="D151" s="13"/>
      <c r="E151" s="13"/>
      <c r="F151" s="13"/>
      <c r="G151" s="14" t="n">
        <v>177.13</v>
      </c>
      <c r="H151" s="15"/>
      <c r="I151" s="36"/>
      <c r="J151" s="37"/>
    </row>
    <row r="152" customFormat="false" ht="36.85" hidden="false" customHeight="true" outlineLevel="0" collapsed="false">
      <c r="A152" s="33" t="s">
        <v>12</v>
      </c>
      <c r="B152" s="12" t="n">
        <v>9655</v>
      </c>
      <c r="C152" s="13" t="s">
        <v>55</v>
      </c>
      <c r="D152" s="13"/>
      <c r="E152" s="13"/>
      <c r="F152" s="13"/>
      <c r="G152" s="14" t="n">
        <v>177.13</v>
      </c>
      <c r="H152" s="15"/>
      <c r="I152" s="36"/>
      <c r="J152" s="37"/>
    </row>
    <row r="153" customFormat="false" ht="36.85" hidden="false" customHeight="true" outlineLevel="0" collapsed="false">
      <c r="A153" s="33" t="s">
        <v>12</v>
      </c>
      <c r="B153" s="12" t="n">
        <v>9656</v>
      </c>
      <c r="C153" s="13" t="s">
        <v>55</v>
      </c>
      <c r="D153" s="13"/>
      <c r="E153" s="13"/>
      <c r="F153" s="13"/>
      <c r="G153" s="14" t="n">
        <v>177.13</v>
      </c>
      <c r="H153" s="15"/>
      <c r="I153" s="36"/>
      <c r="J153" s="37"/>
    </row>
    <row r="154" customFormat="false" ht="36.85" hidden="false" customHeight="true" outlineLevel="0" collapsed="false">
      <c r="A154" s="33" t="s">
        <v>12</v>
      </c>
      <c r="B154" s="12" t="n">
        <v>9657</v>
      </c>
      <c r="C154" s="13" t="s">
        <v>55</v>
      </c>
      <c r="D154" s="13"/>
      <c r="E154" s="13"/>
      <c r="F154" s="13"/>
      <c r="G154" s="14" t="n">
        <v>177.13</v>
      </c>
      <c r="H154" s="15"/>
      <c r="I154" s="36"/>
      <c r="J154" s="37"/>
    </row>
    <row r="155" customFormat="false" ht="36.85" hidden="false" customHeight="true" outlineLevel="0" collapsed="false">
      <c r="A155" s="33" t="s">
        <v>12</v>
      </c>
      <c r="B155" s="12" t="n">
        <v>9658</v>
      </c>
      <c r="C155" s="13" t="s">
        <v>55</v>
      </c>
      <c r="D155" s="13"/>
      <c r="E155" s="13"/>
      <c r="F155" s="13"/>
      <c r="G155" s="14" t="n">
        <v>177.13</v>
      </c>
      <c r="H155" s="15"/>
      <c r="I155" s="36"/>
      <c r="J155" s="37"/>
    </row>
    <row r="156" customFormat="false" ht="36.85" hidden="false" customHeight="true" outlineLevel="0" collapsed="false">
      <c r="A156" s="33" t="s">
        <v>12</v>
      </c>
      <c r="B156" s="12" t="n">
        <v>9659</v>
      </c>
      <c r="C156" s="13" t="s">
        <v>55</v>
      </c>
      <c r="D156" s="13"/>
      <c r="E156" s="13"/>
      <c r="F156" s="13"/>
      <c r="G156" s="14" t="n">
        <v>177.13</v>
      </c>
      <c r="H156" s="15"/>
      <c r="I156" s="36"/>
      <c r="J156" s="37"/>
    </row>
    <row r="157" customFormat="false" ht="36.85" hidden="false" customHeight="true" outlineLevel="0" collapsed="false">
      <c r="A157" s="33" t="s">
        <v>12</v>
      </c>
      <c r="B157" s="12" t="n">
        <v>9660</v>
      </c>
      <c r="C157" s="13" t="s">
        <v>55</v>
      </c>
      <c r="D157" s="13"/>
      <c r="E157" s="13"/>
      <c r="F157" s="13"/>
      <c r="G157" s="14" t="n">
        <v>177.13</v>
      </c>
      <c r="H157" s="15"/>
      <c r="I157" s="36"/>
      <c r="J157" s="37"/>
    </row>
    <row r="158" customFormat="false" ht="36.85" hidden="false" customHeight="true" outlineLevel="0" collapsed="false">
      <c r="A158" s="33" t="s">
        <v>12</v>
      </c>
      <c r="B158" s="12" t="n">
        <v>9661</v>
      </c>
      <c r="C158" s="13" t="s">
        <v>55</v>
      </c>
      <c r="D158" s="13"/>
      <c r="E158" s="13"/>
      <c r="F158" s="13"/>
      <c r="G158" s="14" t="n">
        <v>177.13</v>
      </c>
      <c r="H158" s="15"/>
      <c r="I158" s="36"/>
      <c r="J158" s="37"/>
    </row>
    <row r="159" customFormat="false" ht="36.85" hidden="false" customHeight="true" outlineLevel="0" collapsed="false">
      <c r="A159" s="33" t="s">
        <v>12</v>
      </c>
      <c r="B159" s="12" t="n">
        <v>9662</v>
      </c>
      <c r="C159" s="13" t="s">
        <v>55</v>
      </c>
      <c r="D159" s="13"/>
      <c r="E159" s="13"/>
      <c r="F159" s="13"/>
      <c r="G159" s="14" t="n">
        <v>177.13</v>
      </c>
      <c r="H159" s="15"/>
      <c r="I159" s="36"/>
      <c r="J159" s="37"/>
    </row>
    <row r="160" customFormat="false" ht="36.85" hidden="false" customHeight="true" outlineLevel="0" collapsed="false">
      <c r="A160" s="33" t="s">
        <v>12</v>
      </c>
      <c r="B160" s="12" t="n">
        <v>9663</v>
      </c>
      <c r="C160" s="13" t="s">
        <v>55</v>
      </c>
      <c r="D160" s="13"/>
      <c r="E160" s="13"/>
      <c r="F160" s="13"/>
      <c r="G160" s="14" t="n">
        <v>177.13</v>
      </c>
      <c r="H160" s="15"/>
      <c r="I160" s="36"/>
      <c r="J160" s="37"/>
    </row>
    <row r="161" customFormat="false" ht="36.85" hidden="false" customHeight="true" outlineLevel="0" collapsed="false">
      <c r="A161" s="33" t="s">
        <v>12</v>
      </c>
      <c r="B161" s="12" t="n">
        <v>9664</v>
      </c>
      <c r="C161" s="13" t="s">
        <v>55</v>
      </c>
      <c r="D161" s="13"/>
      <c r="E161" s="13"/>
      <c r="F161" s="13"/>
      <c r="G161" s="14" t="n">
        <v>177.13</v>
      </c>
      <c r="H161" s="15"/>
      <c r="I161" s="36"/>
      <c r="J161" s="37"/>
    </row>
    <row r="162" customFormat="false" ht="36.85" hidden="false" customHeight="true" outlineLevel="0" collapsed="false">
      <c r="A162" s="33" t="s">
        <v>12</v>
      </c>
      <c r="B162" s="12" t="n">
        <v>9665</v>
      </c>
      <c r="C162" s="13" t="s">
        <v>55</v>
      </c>
      <c r="D162" s="13"/>
      <c r="E162" s="13"/>
      <c r="F162" s="13"/>
      <c r="G162" s="14" t="n">
        <v>177.13</v>
      </c>
      <c r="H162" s="15"/>
      <c r="I162" s="36"/>
      <c r="J162" s="37"/>
    </row>
    <row r="163" customFormat="false" ht="36.85" hidden="false" customHeight="true" outlineLevel="0" collapsed="false">
      <c r="A163" s="33" t="s">
        <v>12</v>
      </c>
      <c r="B163" s="12" t="n">
        <v>9666</v>
      </c>
      <c r="C163" s="13" t="s">
        <v>55</v>
      </c>
      <c r="D163" s="13"/>
      <c r="E163" s="13"/>
      <c r="F163" s="13"/>
      <c r="G163" s="14" t="n">
        <v>177.13</v>
      </c>
      <c r="H163" s="15"/>
      <c r="I163" s="36"/>
      <c r="J163" s="37"/>
    </row>
    <row r="164" customFormat="false" ht="36.85" hidden="false" customHeight="true" outlineLevel="0" collapsed="false">
      <c r="A164" s="33" t="s">
        <v>12</v>
      </c>
      <c r="B164" s="12" t="n">
        <v>9667</v>
      </c>
      <c r="C164" s="13" t="s">
        <v>55</v>
      </c>
      <c r="D164" s="13"/>
      <c r="E164" s="13"/>
      <c r="F164" s="13"/>
      <c r="G164" s="14" t="n">
        <v>177.13</v>
      </c>
      <c r="H164" s="15"/>
      <c r="I164" s="36"/>
      <c r="J164" s="37"/>
    </row>
    <row r="165" customFormat="false" ht="36.85" hidden="false" customHeight="true" outlineLevel="0" collapsed="false">
      <c r="A165" s="33" t="s">
        <v>12</v>
      </c>
      <c r="B165" s="12" t="n">
        <v>9668</v>
      </c>
      <c r="C165" s="13" t="s">
        <v>55</v>
      </c>
      <c r="D165" s="13"/>
      <c r="E165" s="13"/>
      <c r="F165" s="13"/>
      <c r="G165" s="14" t="n">
        <v>177.13</v>
      </c>
      <c r="H165" s="15"/>
      <c r="I165" s="36"/>
      <c r="J165" s="37"/>
    </row>
    <row r="166" customFormat="false" ht="36.85" hidden="false" customHeight="true" outlineLevel="0" collapsed="false">
      <c r="A166" s="33" t="s">
        <v>12</v>
      </c>
      <c r="B166" s="12" t="n">
        <v>9669</v>
      </c>
      <c r="C166" s="13" t="s">
        <v>55</v>
      </c>
      <c r="D166" s="13"/>
      <c r="E166" s="13"/>
      <c r="F166" s="13"/>
      <c r="G166" s="14" t="n">
        <v>177.13</v>
      </c>
      <c r="H166" s="15"/>
      <c r="I166" s="36"/>
      <c r="J166" s="37"/>
    </row>
    <row r="167" customFormat="false" ht="36.85" hidden="false" customHeight="true" outlineLevel="0" collapsed="false">
      <c r="A167" s="33" t="s">
        <v>12</v>
      </c>
      <c r="B167" s="12" t="n">
        <v>9670</v>
      </c>
      <c r="C167" s="13" t="s">
        <v>55</v>
      </c>
      <c r="D167" s="13"/>
      <c r="E167" s="13"/>
      <c r="F167" s="13"/>
      <c r="G167" s="14" t="n">
        <v>177.13</v>
      </c>
      <c r="H167" s="15"/>
      <c r="I167" s="36"/>
      <c r="J167" s="37"/>
    </row>
    <row r="168" customFormat="false" ht="36.85" hidden="false" customHeight="true" outlineLevel="0" collapsed="false">
      <c r="A168" s="33" t="s">
        <v>12</v>
      </c>
      <c r="B168" s="12" t="n">
        <v>9671</v>
      </c>
      <c r="C168" s="13" t="s">
        <v>55</v>
      </c>
      <c r="D168" s="13"/>
      <c r="E168" s="13"/>
      <c r="F168" s="13"/>
      <c r="G168" s="14" t="n">
        <v>177.13</v>
      </c>
      <c r="H168" s="15"/>
      <c r="I168" s="36"/>
      <c r="J168" s="37"/>
    </row>
    <row r="169" customFormat="false" ht="36.85" hidden="false" customHeight="true" outlineLevel="0" collapsed="false">
      <c r="A169" s="33" t="s">
        <v>12</v>
      </c>
      <c r="B169" s="12" t="n">
        <v>9672</v>
      </c>
      <c r="C169" s="13" t="s">
        <v>55</v>
      </c>
      <c r="D169" s="13"/>
      <c r="E169" s="13"/>
      <c r="F169" s="13"/>
      <c r="G169" s="14" t="n">
        <v>177.13</v>
      </c>
      <c r="H169" s="15"/>
      <c r="I169" s="36"/>
      <c r="J169" s="37"/>
    </row>
    <row r="170" customFormat="false" ht="14.15" hidden="false" customHeight="true" outlineLevel="0" collapsed="false">
      <c r="A170" s="17"/>
      <c r="B170" s="19"/>
      <c r="C170" s="17"/>
      <c r="D170" s="17"/>
      <c r="E170" s="17"/>
      <c r="F170" s="17"/>
      <c r="G170" s="18"/>
      <c r="H170" s="2"/>
      <c r="I170" s="36"/>
      <c r="J170" s="37"/>
    </row>
    <row r="171" customFormat="false" ht="36.85" hidden="false" customHeight="true" outlineLevel="0" collapsed="false">
      <c r="A171" s="33" t="s">
        <v>12</v>
      </c>
      <c r="B171" s="38" t="n">
        <v>9498</v>
      </c>
      <c r="C171" s="13" t="s">
        <v>51</v>
      </c>
      <c r="D171" s="13" t="s">
        <v>52</v>
      </c>
      <c r="E171" s="13" t="s">
        <v>58</v>
      </c>
      <c r="F171" s="13" t="s">
        <v>59</v>
      </c>
      <c r="G171" s="14" t="n">
        <v>75.67</v>
      </c>
      <c r="H171" s="15"/>
      <c r="I171" s="36"/>
      <c r="J171" s="37"/>
    </row>
    <row r="172" customFormat="false" ht="36.85" hidden="false" customHeight="true" outlineLevel="0" collapsed="false">
      <c r="A172" s="33" t="s">
        <v>12</v>
      </c>
      <c r="B172" s="38" t="n">
        <v>9499</v>
      </c>
      <c r="C172" s="13" t="s">
        <v>51</v>
      </c>
      <c r="D172" s="13"/>
      <c r="E172" s="13"/>
      <c r="F172" s="13"/>
      <c r="G172" s="14" t="n">
        <v>75.67</v>
      </c>
      <c r="H172" s="15"/>
      <c r="I172" s="36"/>
      <c r="J172" s="37"/>
    </row>
    <row r="173" customFormat="false" ht="36.85" hidden="false" customHeight="true" outlineLevel="0" collapsed="false">
      <c r="A173" s="33" t="s">
        <v>12</v>
      </c>
      <c r="B173" s="38" t="n">
        <v>9500</v>
      </c>
      <c r="C173" s="13" t="s">
        <v>51</v>
      </c>
      <c r="D173" s="13"/>
      <c r="E173" s="13"/>
      <c r="F173" s="13"/>
      <c r="G173" s="14" t="n">
        <v>75.67</v>
      </c>
      <c r="H173" s="15"/>
      <c r="I173" s="36"/>
      <c r="J173" s="37"/>
    </row>
    <row r="174" customFormat="false" ht="36.85" hidden="false" customHeight="true" outlineLevel="0" collapsed="false">
      <c r="A174" s="33" t="s">
        <v>12</v>
      </c>
      <c r="B174" s="38" t="n">
        <v>9501</v>
      </c>
      <c r="C174" s="13" t="s">
        <v>51</v>
      </c>
      <c r="D174" s="13"/>
      <c r="E174" s="13"/>
      <c r="F174" s="13"/>
      <c r="G174" s="14" t="n">
        <v>75.67</v>
      </c>
      <c r="H174" s="15"/>
      <c r="I174" s="36"/>
      <c r="J174" s="37"/>
    </row>
    <row r="175" customFormat="false" ht="36.85" hidden="false" customHeight="true" outlineLevel="0" collapsed="false">
      <c r="A175" s="33" t="s">
        <v>12</v>
      </c>
      <c r="B175" s="38" t="n">
        <v>9502</v>
      </c>
      <c r="C175" s="13" t="s">
        <v>51</v>
      </c>
      <c r="D175" s="13"/>
      <c r="E175" s="13"/>
      <c r="F175" s="13"/>
      <c r="G175" s="14" t="n">
        <v>75.67</v>
      </c>
      <c r="H175" s="15"/>
      <c r="I175" s="36"/>
      <c r="J175" s="37"/>
    </row>
    <row r="176" customFormat="false" ht="36.85" hidden="false" customHeight="true" outlineLevel="0" collapsed="false">
      <c r="A176" s="33" t="s">
        <v>12</v>
      </c>
      <c r="B176" s="38" t="n">
        <v>9503</v>
      </c>
      <c r="C176" s="13" t="s">
        <v>51</v>
      </c>
      <c r="D176" s="13"/>
      <c r="E176" s="13"/>
      <c r="F176" s="13"/>
      <c r="G176" s="14" t="n">
        <v>75.67</v>
      </c>
      <c r="H176" s="15"/>
      <c r="I176" s="36"/>
      <c r="J176" s="37"/>
    </row>
    <row r="177" customFormat="false" ht="36.85" hidden="false" customHeight="true" outlineLevel="0" collapsed="false">
      <c r="A177" s="33" t="s">
        <v>12</v>
      </c>
      <c r="B177" s="38" t="n">
        <v>9504</v>
      </c>
      <c r="C177" s="13" t="s">
        <v>51</v>
      </c>
      <c r="D177" s="13"/>
      <c r="E177" s="13"/>
      <c r="F177" s="13"/>
      <c r="G177" s="14" t="n">
        <v>75.67</v>
      </c>
      <c r="H177" s="15"/>
      <c r="I177" s="36"/>
      <c r="J177" s="37"/>
    </row>
    <row r="178" customFormat="false" ht="36.85" hidden="false" customHeight="true" outlineLevel="0" collapsed="false">
      <c r="A178" s="33" t="s">
        <v>12</v>
      </c>
      <c r="B178" s="38" t="n">
        <v>9505</v>
      </c>
      <c r="C178" s="13" t="s">
        <v>51</v>
      </c>
      <c r="D178" s="13"/>
      <c r="E178" s="13"/>
      <c r="F178" s="13"/>
      <c r="G178" s="14" t="n">
        <v>75.67</v>
      </c>
      <c r="H178" s="15"/>
      <c r="I178" s="36"/>
      <c r="J178" s="37"/>
    </row>
    <row r="179" customFormat="false" ht="36.85" hidden="false" customHeight="true" outlineLevel="0" collapsed="false">
      <c r="A179" s="33" t="s">
        <v>12</v>
      </c>
      <c r="B179" s="38" t="n">
        <v>9506</v>
      </c>
      <c r="C179" s="13" t="s">
        <v>51</v>
      </c>
      <c r="D179" s="13"/>
      <c r="E179" s="13"/>
      <c r="F179" s="13"/>
      <c r="G179" s="14" t="n">
        <v>75.67</v>
      </c>
      <c r="H179" s="15"/>
      <c r="I179" s="36"/>
      <c r="J179" s="37"/>
    </row>
    <row r="180" customFormat="false" ht="36.85" hidden="false" customHeight="true" outlineLevel="0" collapsed="false">
      <c r="A180" s="33" t="s">
        <v>12</v>
      </c>
      <c r="B180" s="38" t="n">
        <v>9507</v>
      </c>
      <c r="C180" s="13" t="s">
        <v>51</v>
      </c>
      <c r="D180" s="13"/>
      <c r="E180" s="13"/>
      <c r="F180" s="13"/>
      <c r="G180" s="14" t="n">
        <v>75.67</v>
      </c>
      <c r="H180" s="15"/>
      <c r="I180" s="36"/>
      <c r="J180" s="37"/>
    </row>
    <row r="181" customFormat="false" ht="36.85" hidden="false" customHeight="true" outlineLevel="0" collapsed="false">
      <c r="A181" s="33" t="s">
        <v>12</v>
      </c>
      <c r="B181" s="38" t="n">
        <v>9508</v>
      </c>
      <c r="C181" s="13" t="s">
        <v>51</v>
      </c>
      <c r="D181" s="13"/>
      <c r="E181" s="13"/>
      <c r="F181" s="13"/>
      <c r="G181" s="14" t="n">
        <v>75.67</v>
      </c>
      <c r="H181" s="15"/>
      <c r="I181" s="36"/>
      <c r="J181" s="37"/>
    </row>
    <row r="182" customFormat="false" ht="36.85" hidden="false" customHeight="true" outlineLevel="0" collapsed="false">
      <c r="A182" s="33" t="s">
        <v>12</v>
      </c>
      <c r="B182" s="38" t="n">
        <v>9509</v>
      </c>
      <c r="C182" s="13" t="s">
        <v>51</v>
      </c>
      <c r="D182" s="13"/>
      <c r="E182" s="13"/>
      <c r="F182" s="13"/>
      <c r="G182" s="14" t="n">
        <v>75.67</v>
      </c>
      <c r="H182" s="15"/>
      <c r="I182" s="36"/>
      <c r="J182" s="37"/>
    </row>
    <row r="183" customFormat="false" ht="36.85" hidden="false" customHeight="true" outlineLevel="0" collapsed="false">
      <c r="A183" s="33" t="s">
        <v>12</v>
      </c>
      <c r="B183" s="38" t="n">
        <v>9510</v>
      </c>
      <c r="C183" s="13" t="s">
        <v>51</v>
      </c>
      <c r="D183" s="13"/>
      <c r="E183" s="13"/>
      <c r="F183" s="13"/>
      <c r="G183" s="14" t="n">
        <v>75.67</v>
      </c>
      <c r="H183" s="15"/>
      <c r="I183" s="36"/>
      <c r="J183" s="37"/>
    </row>
    <row r="184" customFormat="false" ht="36.85" hidden="false" customHeight="true" outlineLevel="0" collapsed="false">
      <c r="A184" s="33" t="s">
        <v>12</v>
      </c>
      <c r="B184" s="38" t="n">
        <v>9511</v>
      </c>
      <c r="C184" s="13" t="s">
        <v>51</v>
      </c>
      <c r="D184" s="13"/>
      <c r="E184" s="13"/>
      <c r="F184" s="13"/>
      <c r="G184" s="14" t="n">
        <v>75.67</v>
      </c>
      <c r="H184" s="15"/>
      <c r="I184" s="36"/>
      <c r="J184" s="37"/>
    </row>
    <row r="185" customFormat="false" ht="36.85" hidden="false" customHeight="true" outlineLevel="0" collapsed="false">
      <c r="A185" s="33" t="s">
        <v>12</v>
      </c>
      <c r="B185" s="38" t="n">
        <v>9512</v>
      </c>
      <c r="C185" s="13" t="s">
        <v>51</v>
      </c>
      <c r="D185" s="13"/>
      <c r="E185" s="13"/>
      <c r="F185" s="13"/>
      <c r="G185" s="14" t="n">
        <v>75.67</v>
      </c>
      <c r="H185" s="15"/>
      <c r="I185" s="36"/>
      <c r="J185" s="37"/>
    </row>
    <row r="186" customFormat="false" ht="36.85" hidden="false" customHeight="true" outlineLevel="0" collapsed="false">
      <c r="A186" s="33" t="s">
        <v>12</v>
      </c>
      <c r="B186" s="38" t="n">
        <v>9513</v>
      </c>
      <c r="C186" s="13" t="s">
        <v>51</v>
      </c>
      <c r="D186" s="13"/>
      <c r="E186" s="13"/>
      <c r="F186" s="13"/>
      <c r="G186" s="14" t="n">
        <v>75.67</v>
      </c>
      <c r="H186" s="15"/>
      <c r="I186" s="36"/>
      <c r="J186" s="37"/>
    </row>
    <row r="187" customFormat="false" ht="36.85" hidden="false" customHeight="true" outlineLevel="0" collapsed="false">
      <c r="A187" s="33" t="s">
        <v>12</v>
      </c>
      <c r="B187" s="38" t="n">
        <v>9514</v>
      </c>
      <c r="C187" s="13" t="s">
        <v>51</v>
      </c>
      <c r="D187" s="13"/>
      <c r="E187" s="13"/>
      <c r="F187" s="13"/>
      <c r="G187" s="14" t="n">
        <v>75.67</v>
      </c>
      <c r="H187" s="15"/>
      <c r="I187" s="36"/>
      <c r="J187" s="37"/>
    </row>
    <row r="188" customFormat="false" ht="36.85" hidden="false" customHeight="true" outlineLevel="0" collapsed="false">
      <c r="A188" s="33" t="s">
        <v>12</v>
      </c>
      <c r="B188" s="38" t="n">
        <v>9515</v>
      </c>
      <c r="C188" s="13" t="s">
        <v>51</v>
      </c>
      <c r="D188" s="13"/>
      <c r="E188" s="13"/>
      <c r="F188" s="13"/>
      <c r="G188" s="14" t="n">
        <v>75.67</v>
      </c>
      <c r="H188" s="15"/>
      <c r="I188" s="36"/>
      <c r="J188" s="37"/>
    </row>
    <row r="189" customFormat="false" ht="36.85" hidden="false" customHeight="true" outlineLevel="0" collapsed="false">
      <c r="A189" s="33" t="s">
        <v>12</v>
      </c>
      <c r="B189" s="38" t="n">
        <v>9516</v>
      </c>
      <c r="C189" s="13" t="s">
        <v>51</v>
      </c>
      <c r="D189" s="13"/>
      <c r="E189" s="13"/>
      <c r="F189" s="13"/>
      <c r="G189" s="14" t="n">
        <v>75.67</v>
      </c>
      <c r="H189" s="15"/>
      <c r="I189" s="36"/>
      <c r="J189" s="37"/>
    </row>
    <row r="190" customFormat="false" ht="36.85" hidden="false" customHeight="true" outlineLevel="0" collapsed="false">
      <c r="A190" s="33" t="s">
        <v>12</v>
      </c>
      <c r="B190" s="38" t="n">
        <v>9517</v>
      </c>
      <c r="C190" s="13" t="s">
        <v>51</v>
      </c>
      <c r="D190" s="13"/>
      <c r="E190" s="13"/>
      <c r="F190" s="13"/>
      <c r="G190" s="14" t="n">
        <v>75.67</v>
      </c>
      <c r="H190" s="15"/>
      <c r="I190" s="36"/>
      <c r="J190" s="37"/>
    </row>
    <row r="191" customFormat="false" ht="36.85" hidden="false" customHeight="true" outlineLevel="0" collapsed="false">
      <c r="A191" s="33" t="s">
        <v>12</v>
      </c>
      <c r="B191" s="38" t="n">
        <v>9518</v>
      </c>
      <c r="C191" s="13" t="s">
        <v>51</v>
      </c>
      <c r="D191" s="13"/>
      <c r="E191" s="13"/>
      <c r="F191" s="13"/>
      <c r="G191" s="14" t="n">
        <v>75.67</v>
      </c>
      <c r="H191" s="15"/>
      <c r="I191" s="36"/>
      <c r="J191" s="37"/>
    </row>
    <row r="192" customFormat="false" ht="36.85" hidden="false" customHeight="true" outlineLevel="0" collapsed="false">
      <c r="A192" s="33" t="s">
        <v>12</v>
      </c>
      <c r="B192" s="38" t="n">
        <v>9519</v>
      </c>
      <c r="C192" s="13" t="s">
        <v>51</v>
      </c>
      <c r="D192" s="13"/>
      <c r="E192" s="13"/>
      <c r="F192" s="13"/>
      <c r="G192" s="14" t="n">
        <v>75.67</v>
      </c>
      <c r="H192" s="15"/>
      <c r="I192" s="36"/>
      <c r="J192" s="37"/>
    </row>
    <row r="193" customFormat="false" ht="36.85" hidden="false" customHeight="true" outlineLevel="0" collapsed="false">
      <c r="A193" s="33" t="s">
        <v>12</v>
      </c>
      <c r="B193" s="38" t="n">
        <v>9520</v>
      </c>
      <c r="C193" s="13" t="s">
        <v>51</v>
      </c>
      <c r="D193" s="13"/>
      <c r="E193" s="13"/>
      <c r="F193" s="13"/>
      <c r="G193" s="14" t="n">
        <v>75.67</v>
      </c>
      <c r="H193" s="15"/>
      <c r="I193" s="36"/>
      <c r="J193" s="37"/>
    </row>
    <row r="194" customFormat="false" ht="36.85" hidden="false" customHeight="true" outlineLevel="0" collapsed="false">
      <c r="A194" s="33" t="s">
        <v>12</v>
      </c>
      <c r="B194" s="38" t="n">
        <v>9521</v>
      </c>
      <c r="C194" s="13" t="s">
        <v>51</v>
      </c>
      <c r="D194" s="13"/>
      <c r="E194" s="13"/>
      <c r="F194" s="13"/>
      <c r="G194" s="14" t="n">
        <v>75.67</v>
      </c>
      <c r="H194" s="15"/>
      <c r="I194" s="36"/>
      <c r="J194" s="37"/>
    </row>
    <row r="195" customFormat="false" ht="36.85" hidden="false" customHeight="true" outlineLevel="0" collapsed="false">
      <c r="A195" s="33" t="s">
        <v>12</v>
      </c>
      <c r="B195" s="38" t="n">
        <v>9522</v>
      </c>
      <c r="C195" s="13" t="s">
        <v>51</v>
      </c>
      <c r="D195" s="13"/>
      <c r="E195" s="13"/>
      <c r="F195" s="13"/>
      <c r="G195" s="14" t="n">
        <v>75.67</v>
      </c>
      <c r="H195" s="15"/>
      <c r="I195" s="36"/>
      <c r="J195" s="37"/>
    </row>
    <row r="196" customFormat="false" ht="36.85" hidden="false" customHeight="true" outlineLevel="0" collapsed="false">
      <c r="A196" s="33" t="s">
        <v>12</v>
      </c>
      <c r="B196" s="38" t="n">
        <v>9523</v>
      </c>
      <c r="C196" s="13" t="s">
        <v>51</v>
      </c>
      <c r="D196" s="13"/>
      <c r="E196" s="13"/>
      <c r="F196" s="13"/>
      <c r="G196" s="14" t="n">
        <v>75.67</v>
      </c>
      <c r="H196" s="15"/>
      <c r="I196" s="36"/>
      <c r="J196" s="37"/>
    </row>
    <row r="197" customFormat="false" ht="36.85" hidden="false" customHeight="true" outlineLevel="0" collapsed="false">
      <c r="A197" s="33" t="s">
        <v>12</v>
      </c>
      <c r="B197" s="38" t="n">
        <v>9524</v>
      </c>
      <c r="C197" s="13" t="s">
        <v>51</v>
      </c>
      <c r="D197" s="13"/>
      <c r="E197" s="13"/>
      <c r="F197" s="13"/>
      <c r="G197" s="14" t="n">
        <v>75.67</v>
      </c>
      <c r="H197" s="15"/>
      <c r="I197" s="36"/>
      <c r="J197" s="37"/>
    </row>
    <row r="198" customFormat="false" ht="36.85" hidden="false" customHeight="true" outlineLevel="0" collapsed="false">
      <c r="A198" s="33" t="s">
        <v>12</v>
      </c>
      <c r="B198" s="38" t="n">
        <v>9525</v>
      </c>
      <c r="C198" s="13" t="s">
        <v>51</v>
      </c>
      <c r="D198" s="13"/>
      <c r="E198" s="13"/>
      <c r="F198" s="13"/>
      <c r="G198" s="14" t="n">
        <v>75.67</v>
      </c>
      <c r="H198" s="15"/>
      <c r="I198" s="36"/>
      <c r="J198" s="37"/>
    </row>
    <row r="199" customFormat="false" ht="36.85" hidden="false" customHeight="true" outlineLevel="0" collapsed="false">
      <c r="A199" s="33" t="s">
        <v>12</v>
      </c>
      <c r="B199" s="38" t="n">
        <v>9526</v>
      </c>
      <c r="C199" s="13" t="s">
        <v>51</v>
      </c>
      <c r="D199" s="13"/>
      <c r="E199" s="13"/>
      <c r="F199" s="13"/>
      <c r="G199" s="14" t="n">
        <v>75.67</v>
      </c>
      <c r="H199" s="15"/>
      <c r="I199" s="36"/>
      <c r="J199" s="37"/>
    </row>
    <row r="200" customFormat="false" ht="36.85" hidden="false" customHeight="true" outlineLevel="0" collapsed="false">
      <c r="A200" s="33" t="s">
        <v>12</v>
      </c>
      <c r="B200" s="38" t="n">
        <v>9527</v>
      </c>
      <c r="C200" s="13" t="s">
        <v>51</v>
      </c>
      <c r="D200" s="13"/>
      <c r="E200" s="13"/>
      <c r="F200" s="13"/>
      <c r="G200" s="14" t="n">
        <v>75.67</v>
      </c>
      <c r="H200" s="15"/>
      <c r="I200" s="36"/>
      <c r="J200" s="37"/>
    </row>
    <row r="201" customFormat="false" ht="36.85" hidden="false" customHeight="true" outlineLevel="0" collapsed="false">
      <c r="A201" s="33" t="s">
        <v>12</v>
      </c>
      <c r="B201" s="38" t="n">
        <v>9528</v>
      </c>
      <c r="C201" s="13" t="s">
        <v>51</v>
      </c>
      <c r="D201" s="13"/>
      <c r="E201" s="13"/>
      <c r="F201" s="13"/>
      <c r="G201" s="14" t="n">
        <v>75.67</v>
      </c>
      <c r="H201" s="15"/>
      <c r="I201" s="36"/>
      <c r="J201" s="37"/>
    </row>
    <row r="202" customFormat="false" ht="36.85" hidden="false" customHeight="true" outlineLevel="0" collapsed="false">
      <c r="A202" s="33" t="s">
        <v>12</v>
      </c>
      <c r="B202" s="38" t="n">
        <v>9529</v>
      </c>
      <c r="C202" s="13" t="s">
        <v>51</v>
      </c>
      <c r="D202" s="13"/>
      <c r="E202" s="13"/>
      <c r="F202" s="13"/>
      <c r="G202" s="14" t="n">
        <v>75.67</v>
      </c>
      <c r="H202" s="15"/>
      <c r="I202" s="36"/>
      <c r="J202" s="37"/>
    </row>
    <row r="203" customFormat="false" ht="36.85" hidden="false" customHeight="true" outlineLevel="0" collapsed="false">
      <c r="A203" s="33" t="s">
        <v>12</v>
      </c>
      <c r="B203" s="38" t="n">
        <v>9530</v>
      </c>
      <c r="C203" s="13" t="s">
        <v>51</v>
      </c>
      <c r="D203" s="13"/>
      <c r="E203" s="13"/>
      <c r="F203" s="13"/>
      <c r="G203" s="14" t="n">
        <v>75.67</v>
      </c>
      <c r="H203" s="15"/>
      <c r="I203" s="36"/>
      <c r="J203" s="37"/>
    </row>
    <row r="204" customFormat="false" ht="36.85" hidden="false" customHeight="true" outlineLevel="0" collapsed="false">
      <c r="A204" s="33" t="s">
        <v>12</v>
      </c>
      <c r="B204" s="38" t="n">
        <v>9531</v>
      </c>
      <c r="C204" s="13" t="s">
        <v>51</v>
      </c>
      <c r="D204" s="13"/>
      <c r="E204" s="13"/>
      <c r="F204" s="13"/>
      <c r="G204" s="14" t="n">
        <v>75.67</v>
      </c>
      <c r="H204" s="15"/>
      <c r="I204" s="36"/>
      <c r="J204" s="37"/>
    </row>
    <row r="205" customFormat="false" ht="36.85" hidden="false" customHeight="true" outlineLevel="0" collapsed="false">
      <c r="A205" s="33" t="s">
        <v>12</v>
      </c>
      <c r="B205" s="38" t="n">
        <v>9532</v>
      </c>
      <c r="C205" s="13" t="s">
        <v>51</v>
      </c>
      <c r="D205" s="13"/>
      <c r="E205" s="13"/>
      <c r="F205" s="13"/>
      <c r="G205" s="14" t="n">
        <v>75.67</v>
      </c>
      <c r="H205" s="15"/>
      <c r="I205" s="36"/>
      <c r="J205" s="37"/>
    </row>
    <row r="206" customFormat="false" ht="36.85" hidden="false" customHeight="true" outlineLevel="0" collapsed="false">
      <c r="A206" s="33" t="s">
        <v>12</v>
      </c>
      <c r="B206" s="38" t="n">
        <v>9533</v>
      </c>
      <c r="C206" s="13" t="s">
        <v>51</v>
      </c>
      <c r="D206" s="13"/>
      <c r="E206" s="13"/>
      <c r="F206" s="13"/>
      <c r="G206" s="14" t="n">
        <v>75.67</v>
      </c>
      <c r="H206" s="15"/>
      <c r="I206" s="36"/>
      <c r="J206" s="37"/>
    </row>
    <row r="207" customFormat="false" ht="36.85" hidden="false" customHeight="true" outlineLevel="0" collapsed="false">
      <c r="A207" s="33" t="s">
        <v>12</v>
      </c>
      <c r="B207" s="38" t="n">
        <v>9534</v>
      </c>
      <c r="C207" s="13" t="s">
        <v>51</v>
      </c>
      <c r="D207" s="13"/>
      <c r="E207" s="13"/>
      <c r="F207" s="13"/>
      <c r="G207" s="14" t="n">
        <v>75.67</v>
      </c>
      <c r="H207" s="15"/>
      <c r="I207" s="36"/>
      <c r="J207" s="37"/>
    </row>
    <row r="208" customFormat="false" ht="36.85" hidden="false" customHeight="true" outlineLevel="0" collapsed="false">
      <c r="A208" s="33" t="s">
        <v>12</v>
      </c>
      <c r="B208" s="38" t="n">
        <v>9535</v>
      </c>
      <c r="C208" s="13" t="s">
        <v>51</v>
      </c>
      <c r="D208" s="13"/>
      <c r="E208" s="13"/>
      <c r="F208" s="13"/>
      <c r="G208" s="14" t="n">
        <v>75.67</v>
      </c>
      <c r="H208" s="15"/>
      <c r="I208" s="36"/>
      <c r="J208" s="37"/>
    </row>
    <row r="209" customFormat="false" ht="36.85" hidden="false" customHeight="true" outlineLevel="0" collapsed="false">
      <c r="A209" s="33" t="s">
        <v>12</v>
      </c>
      <c r="B209" s="38" t="n">
        <v>9536</v>
      </c>
      <c r="C209" s="13" t="s">
        <v>51</v>
      </c>
      <c r="D209" s="13"/>
      <c r="E209" s="13"/>
      <c r="F209" s="13"/>
      <c r="G209" s="14" t="n">
        <v>75.67</v>
      </c>
      <c r="H209" s="15"/>
      <c r="I209" s="36"/>
      <c r="J209" s="37"/>
    </row>
    <row r="210" customFormat="false" ht="36.85" hidden="false" customHeight="true" outlineLevel="0" collapsed="false">
      <c r="A210" s="33" t="s">
        <v>12</v>
      </c>
      <c r="B210" s="38" t="n">
        <v>9537</v>
      </c>
      <c r="C210" s="13" t="s">
        <v>51</v>
      </c>
      <c r="D210" s="13"/>
      <c r="E210" s="13"/>
      <c r="F210" s="13"/>
      <c r="G210" s="14" t="n">
        <v>75.67</v>
      </c>
      <c r="H210" s="15"/>
      <c r="I210" s="36"/>
      <c r="J210" s="37"/>
    </row>
    <row r="211" customFormat="false" ht="36.85" hidden="false" customHeight="true" outlineLevel="0" collapsed="false">
      <c r="A211" s="33" t="s">
        <v>12</v>
      </c>
      <c r="B211" s="38" t="n">
        <v>9538</v>
      </c>
      <c r="C211" s="13" t="s">
        <v>51</v>
      </c>
      <c r="D211" s="13"/>
      <c r="E211" s="13"/>
      <c r="F211" s="13"/>
      <c r="G211" s="14" t="n">
        <v>75.67</v>
      </c>
      <c r="H211" s="15"/>
      <c r="I211" s="36"/>
      <c r="J211" s="37"/>
    </row>
    <row r="212" customFormat="false" ht="36.85" hidden="false" customHeight="true" outlineLevel="0" collapsed="false">
      <c r="A212" s="33" t="s">
        <v>12</v>
      </c>
      <c r="B212" s="38" t="n">
        <v>9539</v>
      </c>
      <c r="C212" s="13" t="s">
        <v>51</v>
      </c>
      <c r="D212" s="13"/>
      <c r="E212" s="13"/>
      <c r="F212" s="13"/>
      <c r="G212" s="14" t="n">
        <v>75.67</v>
      </c>
      <c r="H212" s="15"/>
      <c r="I212" s="36"/>
      <c r="J212" s="37"/>
    </row>
    <row r="213" customFormat="false" ht="36.85" hidden="false" customHeight="true" outlineLevel="0" collapsed="false">
      <c r="A213" s="33" t="s">
        <v>12</v>
      </c>
      <c r="B213" s="38" t="n">
        <v>9540</v>
      </c>
      <c r="C213" s="13" t="s">
        <v>51</v>
      </c>
      <c r="D213" s="13"/>
      <c r="E213" s="13"/>
      <c r="F213" s="13"/>
      <c r="G213" s="14" t="n">
        <v>75.67</v>
      </c>
      <c r="H213" s="15"/>
      <c r="I213" s="36"/>
      <c r="J213" s="37"/>
    </row>
    <row r="214" customFormat="false" ht="36.85" hidden="false" customHeight="true" outlineLevel="0" collapsed="false">
      <c r="A214" s="33" t="s">
        <v>12</v>
      </c>
      <c r="B214" s="38" t="n">
        <v>9541</v>
      </c>
      <c r="C214" s="13" t="s">
        <v>51</v>
      </c>
      <c r="D214" s="13"/>
      <c r="E214" s="13"/>
      <c r="F214" s="13"/>
      <c r="G214" s="14" t="n">
        <v>75.67</v>
      </c>
      <c r="H214" s="15"/>
      <c r="I214" s="36"/>
      <c r="J214" s="37"/>
    </row>
    <row r="215" customFormat="false" ht="36.85" hidden="false" customHeight="true" outlineLevel="0" collapsed="false">
      <c r="A215" s="33" t="s">
        <v>12</v>
      </c>
      <c r="B215" s="38" t="n">
        <v>9542</v>
      </c>
      <c r="C215" s="13" t="s">
        <v>51</v>
      </c>
      <c r="D215" s="13"/>
      <c r="E215" s="13"/>
      <c r="F215" s="13"/>
      <c r="G215" s="14" t="n">
        <v>75.67</v>
      </c>
      <c r="H215" s="15"/>
      <c r="I215" s="36"/>
      <c r="J215" s="37"/>
    </row>
    <row r="216" customFormat="false" ht="36.85" hidden="false" customHeight="true" outlineLevel="0" collapsed="false">
      <c r="A216" s="33" t="s">
        <v>12</v>
      </c>
      <c r="B216" s="38" t="n">
        <v>9673</v>
      </c>
      <c r="C216" s="13" t="s">
        <v>55</v>
      </c>
      <c r="D216" s="13"/>
      <c r="E216" s="13"/>
      <c r="F216" s="13"/>
      <c r="G216" s="14" t="n">
        <v>177.13</v>
      </c>
      <c r="H216" s="15"/>
      <c r="I216" s="36"/>
      <c r="J216" s="37"/>
    </row>
    <row r="217" customFormat="false" ht="36.85" hidden="false" customHeight="true" outlineLevel="0" collapsed="false">
      <c r="A217" s="33" t="s">
        <v>12</v>
      </c>
      <c r="B217" s="38" t="n">
        <v>9674</v>
      </c>
      <c r="C217" s="13" t="s">
        <v>55</v>
      </c>
      <c r="D217" s="13"/>
      <c r="E217" s="13"/>
      <c r="F217" s="13"/>
      <c r="G217" s="14" t="n">
        <v>177.13</v>
      </c>
      <c r="H217" s="15"/>
      <c r="I217" s="36"/>
      <c r="J217" s="37"/>
    </row>
    <row r="218" customFormat="false" ht="36.85" hidden="false" customHeight="true" outlineLevel="0" collapsed="false">
      <c r="A218" s="33" t="s">
        <v>12</v>
      </c>
      <c r="B218" s="38" t="n">
        <v>9675</v>
      </c>
      <c r="C218" s="13" t="s">
        <v>55</v>
      </c>
      <c r="D218" s="13"/>
      <c r="E218" s="13"/>
      <c r="F218" s="13"/>
      <c r="G218" s="14" t="n">
        <v>177.13</v>
      </c>
      <c r="H218" s="15"/>
      <c r="I218" s="36"/>
      <c r="J218" s="37"/>
    </row>
    <row r="219" customFormat="false" ht="36.85" hidden="false" customHeight="true" outlineLevel="0" collapsed="false">
      <c r="A219" s="33" t="s">
        <v>12</v>
      </c>
      <c r="B219" s="38" t="n">
        <v>9676</v>
      </c>
      <c r="C219" s="13" t="s">
        <v>55</v>
      </c>
      <c r="D219" s="13"/>
      <c r="E219" s="13"/>
      <c r="F219" s="13"/>
      <c r="G219" s="14" t="n">
        <v>177.13</v>
      </c>
      <c r="H219" s="15"/>
      <c r="I219" s="36"/>
      <c r="J219" s="37"/>
    </row>
    <row r="220" customFormat="false" ht="36.85" hidden="false" customHeight="true" outlineLevel="0" collapsed="false">
      <c r="A220" s="33" t="s">
        <v>12</v>
      </c>
      <c r="B220" s="38" t="n">
        <v>9677</v>
      </c>
      <c r="C220" s="13" t="s">
        <v>55</v>
      </c>
      <c r="D220" s="13"/>
      <c r="E220" s="13"/>
      <c r="F220" s="13"/>
      <c r="G220" s="14" t="n">
        <v>177.13</v>
      </c>
      <c r="H220" s="15"/>
      <c r="I220" s="36"/>
      <c r="J220" s="37"/>
    </row>
    <row r="221" customFormat="false" ht="36.85" hidden="false" customHeight="true" outlineLevel="0" collapsed="false">
      <c r="A221" s="33" t="s">
        <v>12</v>
      </c>
      <c r="B221" s="38" t="n">
        <v>9678</v>
      </c>
      <c r="C221" s="13" t="s">
        <v>55</v>
      </c>
      <c r="D221" s="13"/>
      <c r="E221" s="13"/>
      <c r="F221" s="13"/>
      <c r="G221" s="14" t="n">
        <v>177.13</v>
      </c>
      <c r="H221" s="15"/>
      <c r="I221" s="36"/>
      <c r="J221" s="37"/>
    </row>
    <row r="222" customFormat="false" ht="36.85" hidden="false" customHeight="true" outlineLevel="0" collapsed="false">
      <c r="A222" s="33" t="s">
        <v>12</v>
      </c>
      <c r="B222" s="38" t="n">
        <v>9679</v>
      </c>
      <c r="C222" s="13" t="s">
        <v>55</v>
      </c>
      <c r="D222" s="13"/>
      <c r="E222" s="13"/>
      <c r="F222" s="13"/>
      <c r="G222" s="14" t="n">
        <v>177.13</v>
      </c>
      <c r="H222" s="15"/>
      <c r="I222" s="36"/>
      <c r="J222" s="37"/>
    </row>
    <row r="223" customFormat="false" ht="36.85" hidden="false" customHeight="true" outlineLevel="0" collapsed="false">
      <c r="A223" s="33" t="s">
        <v>12</v>
      </c>
      <c r="B223" s="38" t="n">
        <v>9680</v>
      </c>
      <c r="C223" s="13" t="s">
        <v>55</v>
      </c>
      <c r="D223" s="13"/>
      <c r="E223" s="13"/>
      <c r="F223" s="13"/>
      <c r="G223" s="14" t="n">
        <v>177.13</v>
      </c>
      <c r="H223" s="15"/>
      <c r="I223" s="36"/>
      <c r="J223" s="37"/>
    </row>
    <row r="224" customFormat="false" ht="36.85" hidden="false" customHeight="true" outlineLevel="0" collapsed="false">
      <c r="A224" s="33" t="s">
        <v>12</v>
      </c>
      <c r="B224" s="38" t="n">
        <v>9681</v>
      </c>
      <c r="C224" s="13" t="s">
        <v>55</v>
      </c>
      <c r="D224" s="13"/>
      <c r="E224" s="13"/>
      <c r="F224" s="13"/>
      <c r="G224" s="14" t="n">
        <v>177.13</v>
      </c>
      <c r="H224" s="15"/>
      <c r="I224" s="36"/>
      <c r="J224" s="37"/>
    </row>
    <row r="225" customFormat="false" ht="36.85" hidden="false" customHeight="true" outlineLevel="0" collapsed="false">
      <c r="A225" s="33" t="s">
        <v>12</v>
      </c>
      <c r="B225" s="38" t="n">
        <v>9682</v>
      </c>
      <c r="C225" s="13" t="s">
        <v>55</v>
      </c>
      <c r="D225" s="13"/>
      <c r="E225" s="13"/>
      <c r="F225" s="13"/>
      <c r="G225" s="14" t="n">
        <v>177.13</v>
      </c>
      <c r="H225" s="15"/>
      <c r="I225" s="36"/>
      <c r="J225" s="37"/>
    </row>
    <row r="226" customFormat="false" ht="36.85" hidden="false" customHeight="true" outlineLevel="0" collapsed="false">
      <c r="A226" s="33" t="s">
        <v>12</v>
      </c>
      <c r="B226" s="38" t="n">
        <v>9683</v>
      </c>
      <c r="C226" s="13" t="s">
        <v>55</v>
      </c>
      <c r="D226" s="13"/>
      <c r="E226" s="13"/>
      <c r="F226" s="13"/>
      <c r="G226" s="14" t="n">
        <v>177.13</v>
      </c>
      <c r="H226" s="15"/>
      <c r="I226" s="36"/>
      <c r="J226" s="37"/>
    </row>
    <row r="227" customFormat="false" ht="36.85" hidden="false" customHeight="true" outlineLevel="0" collapsed="false">
      <c r="A227" s="33" t="s">
        <v>12</v>
      </c>
      <c r="B227" s="38" t="n">
        <v>9684</v>
      </c>
      <c r="C227" s="13" t="s">
        <v>55</v>
      </c>
      <c r="D227" s="13"/>
      <c r="E227" s="13"/>
      <c r="F227" s="13"/>
      <c r="G227" s="14" t="n">
        <v>177.13</v>
      </c>
      <c r="H227" s="15"/>
      <c r="I227" s="36"/>
      <c r="J227" s="37"/>
    </row>
    <row r="228" customFormat="false" ht="36.85" hidden="false" customHeight="true" outlineLevel="0" collapsed="false">
      <c r="A228" s="33" t="s">
        <v>12</v>
      </c>
      <c r="B228" s="38" t="n">
        <v>9685</v>
      </c>
      <c r="C228" s="13" t="s">
        <v>55</v>
      </c>
      <c r="D228" s="13"/>
      <c r="E228" s="13"/>
      <c r="F228" s="13"/>
      <c r="G228" s="14" t="n">
        <v>177.13</v>
      </c>
      <c r="H228" s="15"/>
      <c r="I228" s="36"/>
      <c r="J228" s="37"/>
    </row>
    <row r="229" customFormat="false" ht="36.85" hidden="false" customHeight="true" outlineLevel="0" collapsed="false">
      <c r="A229" s="33" t="s">
        <v>12</v>
      </c>
      <c r="B229" s="38" t="n">
        <v>9686</v>
      </c>
      <c r="C229" s="13" t="s">
        <v>55</v>
      </c>
      <c r="D229" s="13"/>
      <c r="E229" s="13"/>
      <c r="F229" s="13"/>
      <c r="G229" s="14" t="n">
        <v>177.13</v>
      </c>
      <c r="H229" s="15"/>
      <c r="I229" s="36"/>
      <c r="J229" s="37"/>
    </row>
    <row r="230" customFormat="false" ht="36.85" hidden="false" customHeight="true" outlineLevel="0" collapsed="false">
      <c r="A230" s="33" t="s">
        <v>12</v>
      </c>
      <c r="B230" s="38" t="n">
        <v>9687</v>
      </c>
      <c r="C230" s="13" t="s">
        <v>55</v>
      </c>
      <c r="D230" s="13"/>
      <c r="E230" s="13"/>
      <c r="F230" s="13"/>
      <c r="G230" s="14" t="n">
        <v>177.13</v>
      </c>
      <c r="H230" s="15"/>
      <c r="I230" s="36"/>
      <c r="J230" s="37"/>
    </row>
    <row r="231" customFormat="false" ht="36.85" hidden="false" customHeight="true" outlineLevel="0" collapsed="false">
      <c r="A231" s="33" t="s">
        <v>12</v>
      </c>
      <c r="B231" s="38" t="n">
        <v>9688</v>
      </c>
      <c r="C231" s="13" t="s">
        <v>55</v>
      </c>
      <c r="D231" s="13"/>
      <c r="E231" s="13"/>
      <c r="F231" s="13"/>
      <c r="G231" s="14" t="n">
        <v>177.13</v>
      </c>
      <c r="H231" s="15"/>
      <c r="I231" s="36"/>
      <c r="J231" s="37"/>
    </row>
    <row r="232" customFormat="false" ht="36.85" hidden="false" customHeight="true" outlineLevel="0" collapsed="false">
      <c r="A232" s="33" t="s">
        <v>12</v>
      </c>
      <c r="B232" s="38" t="n">
        <v>9689</v>
      </c>
      <c r="C232" s="13" t="s">
        <v>55</v>
      </c>
      <c r="D232" s="13"/>
      <c r="E232" s="13"/>
      <c r="F232" s="13"/>
      <c r="G232" s="14" t="n">
        <v>177.13</v>
      </c>
      <c r="H232" s="15"/>
      <c r="I232" s="36"/>
      <c r="J232" s="37"/>
    </row>
    <row r="233" customFormat="false" ht="36.85" hidden="false" customHeight="true" outlineLevel="0" collapsed="false">
      <c r="A233" s="33" t="s">
        <v>12</v>
      </c>
      <c r="B233" s="38" t="n">
        <v>9690</v>
      </c>
      <c r="C233" s="13" t="s">
        <v>55</v>
      </c>
      <c r="D233" s="13"/>
      <c r="E233" s="13"/>
      <c r="F233" s="13"/>
      <c r="G233" s="14" t="n">
        <v>177.13</v>
      </c>
      <c r="H233" s="15"/>
      <c r="I233" s="36"/>
      <c r="J233" s="37"/>
    </row>
    <row r="234" customFormat="false" ht="36.85" hidden="false" customHeight="true" outlineLevel="0" collapsed="false">
      <c r="A234" s="33" t="s">
        <v>12</v>
      </c>
      <c r="B234" s="38" t="n">
        <v>9691</v>
      </c>
      <c r="C234" s="13" t="s">
        <v>55</v>
      </c>
      <c r="D234" s="13"/>
      <c r="E234" s="13"/>
      <c r="F234" s="13"/>
      <c r="G234" s="14" t="n">
        <v>177.13</v>
      </c>
      <c r="H234" s="15"/>
      <c r="I234" s="36"/>
      <c r="J234" s="37"/>
    </row>
    <row r="235" customFormat="false" ht="36.85" hidden="false" customHeight="true" outlineLevel="0" collapsed="false">
      <c r="A235" s="33" t="s">
        <v>12</v>
      </c>
      <c r="B235" s="38" t="n">
        <v>9692</v>
      </c>
      <c r="C235" s="13" t="s">
        <v>55</v>
      </c>
      <c r="D235" s="13"/>
      <c r="E235" s="13"/>
      <c r="F235" s="13"/>
      <c r="G235" s="14" t="n">
        <v>177.13</v>
      </c>
      <c r="H235" s="15"/>
      <c r="I235" s="36"/>
      <c r="J235" s="37"/>
    </row>
    <row r="236" customFormat="false" ht="14.15" hidden="false" customHeight="true" outlineLevel="0" collapsed="false">
      <c r="A236" s="17"/>
      <c r="B236" s="19"/>
      <c r="C236" s="17"/>
      <c r="D236" s="17"/>
      <c r="E236" s="17"/>
      <c r="F236" s="17"/>
      <c r="G236" s="18"/>
      <c r="H236" s="2"/>
      <c r="I236" s="36"/>
      <c r="J236" s="37"/>
    </row>
    <row r="237" customFormat="false" ht="36.85" hidden="false" customHeight="true" outlineLevel="0" collapsed="false">
      <c r="A237" s="33" t="s">
        <v>12</v>
      </c>
      <c r="B237" s="38" t="n">
        <v>9543</v>
      </c>
      <c r="C237" s="13" t="s">
        <v>51</v>
      </c>
      <c r="D237" s="13" t="s">
        <v>52</v>
      </c>
      <c r="E237" s="13" t="s">
        <v>60</v>
      </c>
      <c r="F237" s="13" t="s">
        <v>61</v>
      </c>
      <c r="G237" s="14" t="n">
        <v>75.67</v>
      </c>
      <c r="H237" s="15"/>
      <c r="I237" s="36"/>
      <c r="J237" s="37"/>
    </row>
    <row r="238" customFormat="false" ht="36.85" hidden="false" customHeight="true" outlineLevel="0" collapsed="false">
      <c r="A238" s="33" t="s">
        <v>12</v>
      </c>
      <c r="B238" s="38" t="n">
        <v>9544</v>
      </c>
      <c r="C238" s="13" t="s">
        <v>51</v>
      </c>
      <c r="D238" s="13"/>
      <c r="E238" s="13"/>
      <c r="F238" s="13"/>
      <c r="G238" s="14" t="n">
        <v>75.67</v>
      </c>
      <c r="H238" s="15"/>
      <c r="I238" s="36"/>
      <c r="J238" s="37"/>
    </row>
    <row r="239" customFormat="false" ht="36.85" hidden="false" customHeight="true" outlineLevel="0" collapsed="false">
      <c r="A239" s="33" t="s">
        <v>12</v>
      </c>
      <c r="B239" s="38" t="n">
        <v>9545</v>
      </c>
      <c r="C239" s="13" t="s">
        <v>51</v>
      </c>
      <c r="D239" s="13"/>
      <c r="E239" s="13"/>
      <c r="F239" s="13"/>
      <c r="G239" s="14" t="n">
        <v>75.67</v>
      </c>
      <c r="H239" s="15"/>
      <c r="I239" s="36"/>
      <c r="J239" s="37"/>
    </row>
    <row r="240" customFormat="false" ht="36.85" hidden="false" customHeight="true" outlineLevel="0" collapsed="false">
      <c r="A240" s="33" t="s">
        <v>12</v>
      </c>
      <c r="B240" s="38" t="n">
        <v>9546</v>
      </c>
      <c r="C240" s="13" t="s">
        <v>51</v>
      </c>
      <c r="D240" s="13"/>
      <c r="E240" s="13"/>
      <c r="F240" s="13"/>
      <c r="G240" s="14" t="n">
        <v>75.67</v>
      </c>
      <c r="H240" s="15"/>
      <c r="I240" s="36"/>
      <c r="J240" s="37"/>
    </row>
    <row r="241" customFormat="false" ht="36.85" hidden="false" customHeight="true" outlineLevel="0" collapsed="false">
      <c r="A241" s="33" t="s">
        <v>12</v>
      </c>
      <c r="B241" s="38" t="n">
        <v>9547</v>
      </c>
      <c r="C241" s="13" t="s">
        <v>51</v>
      </c>
      <c r="D241" s="13"/>
      <c r="E241" s="13"/>
      <c r="F241" s="13"/>
      <c r="G241" s="14" t="n">
        <v>75.67</v>
      </c>
      <c r="H241" s="15"/>
      <c r="I241" s="36"/>
      <c r="J241" s="37"/>
    </row>
    <row r="242" customFormat="false" ht="36.85" hidden="false" customHeight="true" outlineLevel="0" collapsed="false">
      <c r="A242" s="33" t="s">
        <v>12</v>
      </c>
      <c r="B242" s="38" t="n">
        <v>9548</v>
      </c>
      <c r="C242" s="13" t="s">
        <v>51</v>
      </c>
      <c r="D242" s="13"/>
      <c r="E242" s="13"/>
      <c r="F242" s="13"/>
      <c r="G242" s="14" t="n">
        <v>75.67</v>
      </c>
      <c r="H242" s="15"/>
      <c r="I242" s="36"/>
      <c r="J242" s="37"/>
    </row>
    <row r="243" customFormat="false" ht="36.85" hidden="false" customHeight="true" outlineLevel="0" collapsed="false">
      <c r="A243" s="33" t="s">
        <v>12</v>
      </c>
      <c r="B243" s="38" t="n">
        <v>9549</v>
      </c>
      <c r="C243" s="13" t="s">
        <v>51</v>
      </c>
      <c r="D243" s="13"/>
      <c r="E243" s="13"/>
      <c r="F243" s="13"/>
      <c r="G243" s="14" t="n">
        <v>75.67</v>
      </c>
      <c r="H243" s="15"/>
      <c r="I243" s="36"/>
      <c r="J243" s="37"/>
    </row>
    <row r="244" customFormat="false" ht="36.85" hidden="false" customHeight="true" outlineLevel="0" collapsed="false">
      <c r="A244" s="33" t="s">
        <v>12</v>
      </c>
      <c r="B244" s="38" t="n">
        <v>9550</v>
      </c>
      <c r="C244" s="13" t="s">
        <v>51</v>
      </c>
      <c r="D244" s="13"/>
      <c r="E244" s="13"/>
      <c r="F244" s="13"/>
      <c r="G244" s="14" t="n">
        <v>75.67</v>
      </c>
      <c r="H244" s="15"/>
      <c r="I244" s="36"/>
      <c r="J244" s="37"/>
    </row>
    <row r="245" customFormat="false" ht="36.85" hidden="false" customHeight="true" outlineLevel="0" collapsed="false">
      <c r="A245" s="33" t="s">
        <v>12</v>
      </c>
      <c r="B245" s="38" t="n">
        <v>9551</v>
      </c>
      <c r="C245" s="13" t="s">
        <v>51</v>
      </c>
      <c r="D245" s="13"/>
      <c r="E245" s="13"/>
      <c r="F245" s="13"/>
      <c r="G245" s="14" t="n">
        <v>75.67</v>
      </c>
      <c r="H245" s="15"/>
      <c r="I245" s="36"/>
      <c r="J245" s="37"/>
    </row>
    <row r="246" customFormat="false" ht="36.85" hidden="false" customHeight="true" outlineLevel="0" collapsed="false">
      <c r="A246" s="33" t="s">
        <v>12</v>
      </c>
      <c r="B246" s="38" t="n">
        <v>9552</v>
      </c>
      <c r="C246" s="13" t="s">
        <v>51</v>
      </c>
      <c r="D246" s="13"/>
      <c r="E246" s="13"/>
      <c r="F246" s="13"/>
      <c r="G246" s="14" t="n">
        <v>75.67</v>
      </c>
      <c r="H246" s="15"/>
      <c r="I246" s="36"/>
      <c r="J246" s="37"/>
    </row>
    <row r="247" customFormat="false" ht="36.85" hidden="false" customHeight="true" outlineLevel="0" collapsed="false">
      <c r="A247" s="33" t="s">
        <v>12</v>
      </c>
      <c r="B247" s="38" t="n">
        <v>9553</v>
      </c>
      <c r="C247" s="13" t="s">
        <v>51</v>
      </c>
      <c r="D247" s="13"/>
      <c r="E247" s="13"/>
      <c r="F247" s="13"/>
      <c r="G247" s="14" t="n">
        <v>75.67</v>
      </c>
      <c r="H247" s="15"/>
      <c r="I247" s="36"/>
      <c r="J247" s="37"/>
    </row>
    <row r="248" customFormat="false" ht="36.85" hidden="false" customHeight="true" outlineLevel="0" collapsed="false">
      <c r="A248" s="33" t="s">
        <v>12</v>
      </c>
      <c r="B248" s="38" t="n">
        <v>9554</v>
      </c>
      <c r="C248" s="13" t="s">
        <v>51</v>
      </c>
      <c r="D248" s="13"/>
      <c r="E248" s="13"/>
      <c r="F248" s="13"/>
      <c r="G248" s="14" t="n">
        <v>75.67</v>
      </c>
      <c r="H248" s="15"/>
      <c r="I248" s="36"/>
      <c r="J248" s="37"/>
    </row>
    <row r="249" customFormat="false" ht="36.85" hidden="false" customHeight="true" outlineLevel="0" collapsed="false">
      <c r="A249" s="33" t="s">
        <v>12</v>
      </c>
      <c r="B249" s="38" t="n">
        <v>9555</v>
      </c>
      <c r="C249" s="13" t="s">
        <v>51</v>
      </c>
      <c r="D249" s="13"/>
      <c r="E249" s="13"/>
      <c r="F249" s="13"/>
      <c r="G249" s="14" t="n">
        <v>75.67</v>
      </c>
      <c r="H249" s="15"/>
      <c r="I249" s="36"/>
      <c r="J249" s="37"/>
    </row>
    <row r="250" customFormat="false" ht="36.85" hidden="false" customHeight="true" outlineLevel="0" collapsed="false">
      <c r="A250" s="33" t="s">
        <v>12</v>
      </c>
      <c r="B250" s="38" t="n">
        <v>9556</v>
      </c>
      <c r="C250" s="13" t="s">
        <v>51</v>
      </c>
      <c r="D250" s="13"/>
      <c r="E250" s="13"/>
      <c r="F250" s="13"/>
      <c r="G250" s="14" t="n">
        <v>75.67</v>
      </c>
      <c r="H250" s="15"/>
      <c r="I250" s="36"/>
      <c r="J250" s="37"/>
    </row>
    <row r="251" customFormat="false" ht="36.85" hidden="false" customHeight="true" outlineLevel="0" collapsed="false">
      <c r="A251" s="33" t="s">
        <v>12</v>
      </c>
      <c r="B251" s="38" t="n">
        <v>9557</v>
      </c>
      <c r="C251" s="13" t="s">
        <v>51</v>
      </c>
      <c r="D251" s="13"/>
      <c r="E251" s="13"/>
      <c r="F251" s="13"/>
      <c r="G251" s="14" t="n">
        <v>75.67</v>
      </c>
      <c r="H251" s="15"/>
      <c r="I251" s="36"/>
      <c r="J251" s="37"/>
    </row>
    <row r="252" customFormat="false" ht="36.85" hidden="false" customHeight="true" outlineLevel="0" collapsed="false">
      <c r="A252" s="33" t="s">
        <v>12</v>
      </c>
      <c r="B252" s="38" t="n">
        <v>9558</v>
      </c>
      <c r="C252" s="13" t="s">
        <v>51</v>
      </c>
      <c r="D252" s="13"/>
      <c r="E252" s="13"/>
      <c r="F252" s="13"/>
      <c r="G252" s="14" t="n">
        <v>75.67</v>
      </c>
      <c r="H252" s="15"/>
      <c r="I252" s="36"/>
      <c r="J252" s="37"/>
    </row>
    <row r="253" customFormat="false" ht="36.85" hidden="false" customHeight="true" outlineLevel="0" collapsed="false">
      <c r="A253" s="33" t="s">
        <v>12</v>
      </c>
      <c r="B253" s="38" t="n">
        <v>9559</v>
      </c>
      <c r="C253" s="13" t="s">
        <v>51</v>
      </c>
      <c r="D253" s="13"/>
      <c r="E253" s="13"/>
      <c r="F253" s="13"/>
      <c r="G253" s="14" t="n">
        <v>75.67</v>
      </c>
      <c r="H253" s="15"/>
      <c r="I253" s="36"/>
      <c r="J253" s="37"/>
    </row>
    <row r="254" customFormat="false" ht="36.85" hidden="false" customHeight="true" outlineLevel="0" collapsed="false">
      <c r="A254" s="33" t="s">
        <v>12</v>
      </c>
      <c r="B254" s="38" t="n">
        <v>9560</v>
      </c>
      <c r="C254" s="13" t="s">
        <v>51</v>
      </c>
      <c r="D254" s="13"/>
      <c r="E254" s="13"/>
      <c r="F254" s="13"/>
      <c r="G254" s="14" t="n">
        <v>75.67</v>
      </c>
      <c r="H254" s="15"/>
      <c r="I254" s="36"/>
      <c r="J254" s="37"/>
    </row>
    <row r="255" customFormat="false" ht="36.85" hidden="false" customHeight="true" outlineLevel="0" collapsed="false">
      <c r="A255" s="33" t="s">
        <v>12</v>
      </c>
      <c r="B255" s="38" t="n">
        <v>9561</v>
      </c>
      <c r="C255" s="13" t="s">
        <v>51</v>
      </c>
      <c r="D255" s="13"/>
      <c r="E255" s="13"/>
      <c r="F255" s="13"/>
      <c r="G255" s="14" t="n">
        <v>75.67</v>
      </c>
      <c r="H255" s="15"/>
      <c r="I255" s="36"/>
      <c r="J255" s="37"/>
    </row>
    <row r="256" customFormat="false" ht="36.85" hidden="false" customHeight="true" outlineLevel="0" collapsed="false">
      <c r="A256" s="33" t="s">
        <v>12</v>
      </c>
      <c r="B256" s="38" t="n">
        <v>9562</v>
      </c>
      <c r="C256" s="13" t="s">
        <v>51</v>
      </c>
      <c r="D256" s="13"/>
      <c r="E256" s="13"/>
      <c r="F256" s="13"/>
      <c r="G256" s="14" t="n">
        <v>75.67</v>
      </c>
      <c r="H256" s="15"/>
      <c r="I256" s="36"/>
      <c r="J256" s="37"/>
    </row>
    <row r="257" customFormat="false" ht="36.85" hidden="false" customHeight="true" outlineLevel="0" collapsed="false">
      <c r="A257" s="33" t="s">
        <v>12</v>
      </c>
      <c r="B257" s="38" t="n">
        <v>9563</v>
      </c>
      <c r="C257" s="13" t="s">
        <v>51</v>
      </c>
      <c r="D257" s="13"/>
      <c r="E257" s="13"/>
      <c r="F257" s="13"/>
      <c r="G257" s="14" t="n">
        <v>75.67</v>
      </c>
      <c r="H257" s="15"/>
      <c r="I257" s="36"/>
      <c r="J257" s="37"/>
    </row>
    <row r="258" customFormat="false" ht="36.85" hidden="false" customHeight="true" outlineLevel="0" collapsed="false">
      <c r="A258" s="33" t="s">
        <v>12</v>
      </c>
      <c r="B258" s="38" t="n">
        <v>9564</v>
      </c>
      <c r="C258" s="13" t="s">
        <v>51</v>
      </c>
      <c r="D258" s="13"/>
      <c r="E258" s="13"/>
      <c r="F258" s="13"/>
      <c r="G258" s="14" t="n">
        <v>75.67</v>
      </c>
      <c r="H258" s="15"/>
      <c r="I258" s="36"/>
      <c r="J258" s="37"/>
    </row>
    <row r="259" customFormat="false" ht="36.85" hidden="false" customHeight="true" outlineLevel="0" collapsed="false">
      <c r="A259" s="33" t="s">
        <v>12</v>
      </c>
      <c r="B259" s="38" t="n">
        <v>9565</v>
      </c>
      <c r="C259" s="13" t="s">
        <v>51</v>
      </c>
      <c r="D259" s="13"/>
      <c r="E259" s="13"/>
      <c r="F259" s="13"/>
      <c r="G259" s="14" t="n">
        <v>75.67</v>
      </c>
      <c r="H259" s="15"/>
      <c r="I259" s="36"/>
      <c r="J259" s="37"/>
    </row>
    <row r="260" customFormat="false" ht="36.85" hidden="false" customHeight="true" outlineLevel="0" collapsed="false">
      <c r="A260" s="33" t="s">
        <v>12</v>
      </c>
      <c r="B260" s="38" t="n">
        <v>9566</v>
      </c>
      <c r="C260" s="13" t="s">
        <v>51</v>
      </c>
      <c r="D260" s="13"/>
      <c r="E260" s="13"/>
      <c r="F260" s="13"/>
      <c r="G260" s="14" t="n">
        <v>75.67</v>
      </c>
      <c r="H260" s="15"/>
      <c r="I260" s="36"/>
      <c r="J260" s="37"/>
    </row>
    <row r="261" customFormat="false" ht="36.85" hidden="false" customHeight="true" outlineLevel="0" collapsed="false">
      <c r="A261" s="33" t="s">
        <v>12</v>
      </c>
      <c r="B261" s="38" t="n">
        <v>9567</v>
      </c>
      <c r="C261" s="13" t="s">
        <v>51</v>
      </c>
      <c r="D261" s="13"/>
      <c r="E261" s="13"/>
      <c r="F261" s="13"/>
      <c r="G261" s="14" t="n">
        <v>75.67</v>
      </c>
      <c r="H261" s="15"/>
      <c r="I261" s="36"/>
      <c r="J261" s="37"/>
    </row>
    <row r="262" customFormat="false" ht="36.85" hidden="false" customHeight="true" outlineLevel="0" collapsed="false">
      <c r="A262" s="33" t="s">
        <v>12</v>
      </c>
      <c r="B262" s="38" t="n">
        <v>9568</v>
      </c>
      <c r="C262" s="13" t="s">
        <v>51</v>
      </c>
      <c r="D262" s="13"/>
      <c r="E262" s="13"/>
      <c r="F262" s="13"/>
      <c r="G262" s="14" t="n">
        <v>75.67</v>
      </c>
      <c r="H262" s="15"/>
      <c r="I262" s="36"/>
      <c r="J262" s="37"/>
    </row>
    <row r="263" customFormat="false" ht="36.85" hidden="false" customHeight="true" outlineLevel="0" collapsed="false">
      <c r="A263" s="33" t="s">
        <v>12</v>
      </c>
      <c r="B263" s="38" t="n">
        <v>9569</v>
      </c>
      <c r="C263" s="13" t="s">
        <v>51</v>
      </c>
      <c r="D263" s="13"/>
      <c r="E263" s="13"/>
      <c r="F263" s="13"/>
      <c r="G263" s="14" t="n">
        <v>75.67</v>
      </c>
      <c r="H263" s="15"/>
      <c r="I263" s="36"/>
      <c r="J263" s="37"/>
    </row>
    <row r="264" customFormat="false" ht="36.85" hidden="false" customHeight="true" outlineLevel="0" collapsed="false">
      <c r="A264" s="33" t="s">
        <v>12</v>
      </c>
      <c r="B264" s="38" t="n">
        <v>9570</v>
      </c>
      <c r="C264" s="13" t="s">
        <v>51</v>
      </c>
      <c r="D264" s="13"/>
      <c r="E264" s="13"/>
      <c r="F264" s="13"/>
      <c r="G264" s="14" t="n">
        <v>75.67</v>
      </c>
      <c r="H264" s="15"/>
      <c r="I264" s="36"/>
      <c r="J264" s="37"/>
    </row>
    <row r="265" customFormat="false" ht="36.85" hidden="false" customHeight="true" outlineLevel="0" collapsed="false">
      <c r="A265" s="33" t="s">
        <v>12</v>
      </c>
      <c r="B265" s="38" t="n">
        <v>9571</v>
      </c>
      <c r="C265" s="13" t="s">
        <v>51</v>
      </c>
      <c r="D265" s="13"/>
      <c r="E265" s="13"/>
      <c r="F265" s="13"/>
      <c r="G265" s="14" t="n">
        <v>75.67</v>
      </c>
      <c r="H265" s="15"/>
      <c r="I265" s="36"/>
      <c r="J265" s="37"/>
    </row>
    <row r="266" customFormat="false" ht="36.85" hidden="false" customHeight="true" outlineLevel="0" collapsed="false">
      <c r="A266" s="33" t="s">
        <v>12</v>
      </c>
      <c r="B266" s="38" t="n">
        <v>9572</v>
      </c>
      <c r="C266" s="13" t="s">
        <v>51</v>
      </c>
      <c r="D266" s="13"/>
      <c r="E266" s="13"/>
      <c r="F266" s="13"/>
      <c r="G266" s="14" t="n">
        <v>75.67</v>
      </c>
      <c r="H266" s="15"/>
      <c r="I266" s="36"/>
      <c r="J266" s="37"/>
    </row>
    <row r="267" customFormat="false" ht="36.85" hidden="false" customHeight="true" outlineLevel="0" collapsed="false">
      <c r="A267" s="33" t="s">
        <v>12</v>
      </c>
      <c r="B267" s="38" t="n">
        <v>9573</v>
      </c>
      <c r="C267" s="13" t="s">
        <v>51</v>
      </c>
      <c r="D267" s="13"/>
      <c r="E267" s="13"/>
      <c r="F267" s="13"/>
      <c r="G267" s="14" t="n">
        <v>75.67</v>
      </c>
      <c r="H267" s="15"/>
      <c r="I267" s="36"/>
      <c r="J267" s="37"/>
    </row>
    <row r="268" customFormat="false" ht="36.85" hidden="false" customHeight="true" outlineLevel="0" collapsed="false">
      <c r="A268" s="33" t="s">
        <v>12</v>
      </c>
      <c r="B268" s="38" t="n">
        <v>9574</v>
      </c>
      <c r="C268" s="13" t="s">
        <v>51</v>
      </c>
      <c r="D268" s="13"/>
      <c r="E268" s="13"/>
      <c r="F268" s="13"/>
      <c r="G268" s="14" t="n">
        <v>75.67</v>
      </c>
      <c r="H268" s="15"/>
      <c r="I268" s="36"/>
      <c r="J268" s="37"/>
    </row>
    <row r="269" customFormat="false" ht="36.85" hidden="false" customHeight="true" outlineLevel="0" collapsed="false">
      <c r="A269" s="33" t="s">
        <v>12</v>
      </c>
      <c r="B269" s="38" t="n">
        <v>9575</v>
      </c>
      <c r="C269" s="13" t="s">
        <v>51</v>
      </c>
      <c r="D269" s="13"/>
      <c r="E269" s="13"/>
      <c r="F269" s="13"/>
      <c r="G269" s="14" t="n">
        <v>75.67</v>
      </c>
      <c r="H269" s="15"/>
      <c r="I269" s="36"/>
      <c r="J269" s="37"/>
    </row>
    <row r="270" customFormat="false" ht="36.85" hidden="false" customHeight="true" outlineLevel="0" collapsed="false">
      <c r="A270" s="33" t="s">
        <v>12</v>
      </c>
      <c r="B270" s="38" t="n">
        <v>9576</v>
      </c>
      <c r="C270" s="13" t="s">
        <v>51</v>
      </c>
      <c r="D270" s="13"/>
      <c r="E270" s="13"/>
      <c r="F270" s="13"/>
      <c r="G270" s="14" t="n">
        <v>75.67</v>
      </c>
      <c r="H270" s="15"/>
      <c r="I270" s="36"/>
      <c r="J270" s="37"/>
    </row>
    <row r="271" customFormat="false" ht="36.85" hidden="false" customHeight="true" outlineLevel="0" collapsed="false">
      <c r="A271" s="33" t="s">
        <v>12</v>
      </c>
      <c r="B271" s="38" t="n">
        <v>9577</v>
      </c>
      <c r="C271" s="13" t="s">
        <v>51</v>
      </c>
      <c r="D271" s="13"/>
      <c r="E271" s="13"/>
      <c r="F271" s="13"/>
      <c r="G271" s="14" t="n">
        <v>75.67</v>
      </c>
      <c r="H271" s="15"/>
      <c r="I271" s="36"/>
      <c r="J271" s="37"/>
    </row>
    <row r="272" customFormat="false" ht="36.85" hidden="false" customHeight="true" outlineLevel="0" collapsed="false">
      <c r="A272" s="33" t="s">
        <v>12</v>
      </c>
      <c r="B272" s="38" t="n">
        <v>9578</v>
      </c>
      <c r="C272" s="13" t="s">
        <v>51</v>
      </c>
      <c r="D272" s="13"/>
      <c r="E272" s="13"/>
      <c r="F272" s="13"/>
      <c r="G272" s="14" t="n">
        <v>75.67</v>
      </c>
      <c r="H272" s="15"/>
      <c r="I272" s="36"/>
      <c r="J272" s="37"/>
    </row>
    <row r="273" customFormat="false" ht="36.85" hidden="false" customHeight="true" outlineLevel="0" collapsed="false">
      <c r="A273" s="33" t="s">
        <v>12</v>
      </c>
      <c r="B273" s="38" t="n">
        <v>9579</v>
      </c>
      <c r="C273" s="13" t="s">
        <v>51</v>
      </c>
      <c r="D273" s="13"/>
      <c r="E273" s="13"/>
      <c r="F273" s="13"/>
      <c r="G273" s="14" t="n">
        <v>75.67</v>
      </c>
      <c r="H273" s="15"/>
      <c r="I273" s="36"/>
      <c r="J273" s="37"/>
    </row>
    <row r="274" customFormat="false" ht="36.85" hidden="false" customHeight="true" outlineLevel="0" collapsed="false">
      <c r="A274" s="33" t="s">
        <v>12</v>
      </c>
      <c r="B274" s="38" t="n">
        <v>9580</v>
      </c>
      <c r="C274" s="13" t="s">
        <v>51</v>
      </c>
      <c r="D274" s="13"/>
      <c r="E274" s="13"/>
      <c r="F274" s="13"/>
      <c r="G274" s="14" t="n">
        <v>75.67</v>
      </c>
      <c r="H274" s="15"/>
      <c r="I274" s="36"/>
      <c r="J274" s="37"/>
    </row>
    <row r="275" customFormat="false" ht="36.85" hidden="false" customHeight="true" outlineLevel="0" collapsed="false">
      <c r="A275" s="33" t="s">
        <v>12</v>
      </c>
      <c r="B275" s="38" t="n">
        <v>9581</v>
      </c>
      <c r="C275" s="13" t="s">
        <v>51</v>
      </c>
      <c r="D275" s="13"/>
      <c r="E275" s="13"/>
      <c r="F275" s="13"/>
      <c r="G275" s="14" t="n">
        <v>75.67</v>
      </c>
      <c r="H275" s="15"/>
      <c r="I275" s="36"/>
      <c r="J275" s="37"/>
    </row>
    <row r="276" customFormat="false" ht="36.85" hidden="false" customHeight="true" outlineLevel="0" collapsed="false">
      <c r="A276" s="33" t="s">
        <v>12</v>
      </c>
      <c r="B276" s="38" t="n">
        <v>9582</v>
      </c>
      <c r="C276" s="13" t="s">
        <v>51</v>
      </c>
      <c r="D276" s="13"/>
      <c r="E276" s="13"/>
      <c r="F276" s="13"/>
      <c r="G276" s="14" t="n">
        <v>75.67</v>
      </c>
      <c r="H276" s="15"/>
      <c r="I276" s="36"/>
      <c r="J276" s="37"/>
    </row>
    <row r="277" customFormat="false" ht="36.85" hidden="false" customHeight="true" outlineLevel="0" collapsed="false">
      <c r="A277" s="33" t="s">
        <v>12</v>
      </c>
      <c r="B277" s="38" t="n">
        <v>9583</v>
      </c>
      <c r="C277" s="13" t="s">
        <v>51</v>
      </c>
      <c r="D277" s="13"/>
      <c r="E277" s="13"/>
      <c r="F277" s="13"/>
      <c r="G277" s="14" t="n">
        <v>75.67</v>
      </c>
      <c r="H277" s="15"/>
      <c r="I277" s="36"/>
      <c r="J277" s="37"/>
    </row>
    <row r="278" customFormat="false" ht="36.85" hidden="false" customHeight="true" outlineLevel="0" collapsed="false">
      <c r="A278" s="33" t="s">
        <v>12</v>
      </c>
      <c r="B278" s="38" t="n">
        <v>9584</v>
      </c>
      <c r="C278" s="13" t="s">
        <v>51</v>
      </c>
      <c r="D278" s="13"/>
      <c r="E278" s="13"/>
      <c r="F278" s="13"/>
      <c r="G278" s="14" t="n">
        <v>75.67</v>
      </c>
      <c r="H278" s="15"/>
      <c r="I278" s="36"/>
      <c r="J278" s="37"/>
    </row>
    <row r="279" customFormat="false" ht="36.85" hidden="false" customHeight="true" outlineLevel="0" collapsed="false">
      <c r="A279" s="33" t="s">
        <v>12</v>
      </c>
      <c r="B279" s="38" t="n">
        <v>9585</v>
      </c>
      <c r="C279" s="13" t="s">
        <v>51</v>
      </c>
      <c r="D279" s="13"/>
      <c r="E279" s="13"/>
      <c r="F279" s="13"/>
      <c r="G279" s="14" t="n">
        <v>75.67</v>
      </c>
      <c r="H279" s="15"/>
      <c r="I279" s="36"/>
      <c r="J279" s="37"/>
    </row>
    <row r="280" customFormat="false" ht="36.85" hidden="false" customHeight="true" outlineLevel="0" collapsed="false">
      <c r="A280" s="33" t="s">
        <v>12</v>
      </c>
      <c r="B280" s="38" t="n">
        <v>9586</v>
      </c>
      <c r="C280" s="13" t="s">
        <v>51</v>
      </c>
      <c r="D280" s="13"/>
      <c r="E280" s="13"/>
      <c r="F280" s="13"/>
      <c r="G280" s="14" t="n">
        <v>75.67</v>
      </c>
      <c r="H280" s="15"/>
      <c r="I280" s="36"/>
      <c r="J280" s="37"/>
    </row>
    <row r="281" customFormat="false" ht="36.85" hidden="false" customHeight="true" outlineLevel="0" collapsed="false">
      <c r="A281" s="33" t="s">
        <v>12</v>
      </c>
      <c r="B281" s="38" t="n">
        <v>9587</v>
      </c>
      <c r="C281" s="13" t="s">
        <v>51</v>
      </c>
      <c r="D281" s="13"/>
      <c r="E281" s="13"/>
      <c r="F281" s="13"/>
      <c r="G281" s="14" t="n">
        <v>75.67</v>
      </c>
      <c r="H281" s="15"/>
      <c r="I281" s="36"/>
      <c r="J281" s="37"/>
    </row>
    <row r="282" customFormat="false" ht="36.85" hidden="false" customHeight="true" outlineLevel="0" collapsed="false">
      <c r="A282" s="33" t="s">
        <v>12</v>
      </c>
      <c r="B282" s="38" t="n">
        <v>9588</v>
      </c>
      <c r="C282" s="13" t="s">
        <v>51</v>
      </c>
      <c r="D282" s="13"/>
      <c r="E282" s="13"/>
      <c r="F282" s="13"/>
      <c r="G282" s="14" t="n">
        <v>75.67</v>
      </c>
      <c r="H282" s="15"/>
      <c r="I282" s="36"/>
      <c r="J282" s="37"/>
    </row>
    <row r="283" customFormat="false" ht="36.85" hidden="false" customHeight="true" outlineLevel="0" collapsed="false">
      <c r="A283" s="33" t="s">
        <v>12</v>
      </c>
      <c r="B283" s="38" t="n">
        <v>9589</v>
      </c>
      <c r="C283" s="13" t="s">
        <v>51</v>
      </c>
      <c r="D283" s="13"/>
      <c r="E283" s="13"/>
      <c r="F283" s="13"/>
      <c r="G283" s="14" t="n">
        <v>75.67</v>
      </c>
      <c r="H283" s="15"/>
      <c r="I283" s="36"/>
      <c r="J283" s="37"/>
    </row>
    <row r="284" customFormat="false" ht="36.85" hidden="false" customHeight="true" outlineLevel="0" collapsed="false">
      <c r="A284" s="33" t="s">
        <v>12</v>
      </c>
      <c r="B284" s="38" t="n">
        <v>9590</v>
      </c>
      <c r="C284" s="13" t="s">
        <v>51</v>
      </c>
      <c r="D284" s="13"/>
      <c r="E284" s="13"/>
      <c r="F284" s="13"/>
      <c r="G284" s="14" t="n">
        <v>75.67</v>
      </c>
      <c r="H284" s="15"/>
      <c r="I284" s="36"/>
      <c r="J284" s="37"/>
    </row>
    <row r="285" customFormat="false" ht="36.85" hidden="false" customHeight="true" outlineLevel="0" collapsed="false">
      <c r="A285" s="33" t="s">
        <v>12</v>
      </c>
      <c r="B285" s="38" t="n">
        <v>9591</v>
      </c>
      <c r="C285" s="13" t="s">
        <v>51</v>
      </c>
      <c r="D285" s="13"/>
      <c r="E285" s="13"/>
      <c r="F285" s="13"/>
      <c r="G285" s="14" t="n">
        <v>75.67</v>
      </c>
      <c r="H285" s="15"/>
      <c r="I285" s="36"/>
      <c r="J285" s="37"/>
    </row>
    <row r="286" customFormat="false" ht="36.85" hidden="false" customHeight="true" outlineLevel="0" collapsed="false">
      <c r="A286" s="33" t="s">
        <v>12</v>
      </c>
      <c r="B286" s="38" t="n">
        <v>9592</v>
      </c>
      <c r="C286" s="13" t="s">
        <v>51</v>
      </c>
      <c r="D286" s="13"/>
      <c r="E286" s="13"/>
      <c r="F286" s="13"/>
      <c r="G286" s="14" t="n">
        <v>75.67</v>
      </c>
      <c r="H286" s="15"/>
      <c r="I286" s="36"/>
      <c r="J286" s="37"/>
    </row>
    <row r="287" customFormat="false" ht="36.85" hidden="false" customHeight="true" outlineLevel="0" collapsed="false">
      <c r="A287" s="33" t="s">
        <v>12</v>
      </c>
      <c r="B287" s="38" t="n">
        <v>9593</v>
      </c>
      <c r="C287" s="13" t="s">
        <v>51</v>
      </c>
      <c r="D287" s="13"/>
      <c r="E287" s="13"/>
      <c r="F287" s="13"/>
      <c r="G287" s="14" t="n">
        <v>75.67</v>
      </c>
      <c r="H287" s="15"/>
      <c r="I287" s="36"/>
      <c r="J287" s="37"/>
    </row>
    <row r="288" customFormat="false" ht="36.85" hidden="false" customHeight="true" outlineLevel="0" collapsed="false">
      <c r="A288" s="33" t="s">
        <v>12</v>
      </c>
      <c r="B288" s="38" t="n">
        <v>9594</v>
      </c>
      <c r="C288" s="13" t="s">
        <v>51</v>
      </c>
      <c r="D288" s="13"/>
      <c r="E288" s="13"/>
      <c r="F288" s="13"/>
      <c r="G288" s="14" t="n">
        <v>75.67</v>
      </c>
      <c r="H288" s="15"/>
      <c r="I288" s="36"/>
      <c r="J288" s="37"/>
    </row>
    <row r="289" customFormat="false" ht="36.85" hidden="false" customHeight="true" outlineLevel="0" collapsed="false">
      <c r="A289" s="33" t="s">
        <v>12</v>
      </c>
      <c r="B289" s="38" t="n">
        <v>9595</v>
      </c>
      <c r="C289" s="13" t="s">
        <v>51</v>
      </c>
      <c r="D289" s="13"/>
      <c r="E289" s="13"/>
      <c r="F289" s="13"/>
      <c r="G289" s="14" t="n">
        <v>75.67</v>
      </c>
      <c r="H289" s="15"/>
      <c r="I289" s="36"/>
      <c r="J289" s="37"/>
    </row>
    <row r="290" customFormat="false" ht="36.85" hidden="false" customHeight="true" outlineLevel="0" collapsed="false">
      <c r="A290" s="33" t="s">
        <v>12</v>
      </c>
      <c r="B290" s="38" t="n">
        <v>9596</v>
      </c>
      <c r="C290" s="13" t="s">
        <v>51</v>
      </c>
      <c r="D290" s="13"/>
      <c r="E290" s="13"/>
      <c r="F290" s="13"/>
      <c r="G290" s="14" t="n">
        <v>75.67</v>
      </c>
      <c r="H290" s="15"/>
      <c r="I290" s="36"/>
      <c r="J290" s="37"/>
    </row>
    <row r="291" customFormat="false" ht="36.85" hidden="false" customHeight="true" outlineLevel="0" collapsed="false">
      <c r="A291" s="33" t="s">
        <v>12</v>
      </c>
      <c r="B291" s="38" t="n">
        <v>9597</v>
      </c>
      <c r="C291" s="13" t="s">
        <v>51</v>
      </c>
      <c r="D291" s="13"/>
      <c r="E291" s="13"/>
      <c r="F291" s="13"/>
      <c r="G291" s="14" t="n">
        <v>75.67</v>
      </c>
      <c r="H291" s="15"/>
      <c r="I291" s="36"/>
      <c r="J291" s="37"/>
    </row>
    <row r="292" customFormat="false" ht="36.85" hidden="false" customHeight="true" outlineLevel="0" collapsed="false">
      <c r="A292" s="33" t="s">
        <v>12</v>
      </c>
      <c r="B292" s="38" t="n">
        <v>9598</v>
      </c>
      <c r="C292" s="13" t="s">
        <v>51</v>
      </c>
      <c r="D292" s="13"/>
      <c r="E292" s="13"/>
      <c r="F292" s="13"/>
      <c r="G292" s="14" t="n">
        <v>75.67</v>
      </c>
      <c r="H292" s="15"/>
      <c r="I292" s="36"/>
      <c r="J292" s="37"/>
    </row>
    <row r="293" customFormat="false" ht="36.85" hidden="false" customHeight="true" outlineLevel="0" collapsed="false">
      <c r="A293" s="33" t="s">
        <v>12</v>
      </c>
      <c r="B293" s="38" t="n">
        <v>9599</v>
      </c>
      <c r="C293" s="13" t="s">
        <v>51</v>
      </c>
      <c r="D293" s="13"/>
      <c r="E293" s="13"/>
      <c r="F293" s="13"/>
      <c r="G293" s="14" t="n">
        <v>75.67</v>
      </c>
      <c r="H293" s="15"/>
      <c r="I293" s="36"/>
      <c r="J293" s="37"/>
    </row>
    <row r="294" customFormat="false" ht="36.85" hidden="false" customHeight="true" outlineLevel="0" collapsed="false">
      <c r="A294" s="33" t="s">
        <v>12</v>
      </c>
      <c r="B294" s="38" t="n">
        <v>9600</v>
      </c>
      <c r="C294" s="13" t="s">
        <v>51</v>
      </c>
      <c r="D294" s="13"/>
      <c r="E294" s="13"/>
      <c r="F294" s="13"/>
      <c r="G294" s="14" t="n">
        <v>75.67</v>
      </c>
      <c r="H294" s="15"/>
      <c r="I294" s="36"/>
      <c r="J294" s="37"/>
    </row>
    <row r="295" customFormat="false" ht="36.85" hidden="false" customHeight="true" outlineLevel="0" collapsed="false">
      <c r="A295" s="33" t="s">
        <v>12</v>
      </c>
      <c r="B295" s="38" t="n">
        <v>9601</v>
      </c>
      <c r="C295" s="13" t="s">
        <v>51</v>
      </c>
      <c r="D295" s="13"/>
      <c r="E295" s="13"/>
      <c r="F295" s="13"/>
      <c r="G295" s="14" t="n">
        <v>75.67</v>
      </c>
      <c r="H295" s="15"/>
      <c r="I295" s="36"/>
      <c r="J295" s="37"/>
    </row>
    <row r="296" customFormat="false" ht="36.85" hidden="false" customHeight="true" outlineLevel="0" collapsed="false">
      <c r="A296" s="33" t="s">
        <v>12</v>
      </c>
      <c r="B296" s="38" t="n">
        <v>9602</v>
      </c>
      <c r="C296" s="13" t="s">
        <v>51</v>
      </c>
      <c r="D296" s="13"/>
      <c r="E296" s="13"/>
      <c r="F296" s="13"/>
      <c r="G296" s="14" t="n">
        <v>75.67</v>
      </c>
      <c r="H296" s="15"/>
      <c r="I296" s="36"/>
      <c r="J296" s="37"/>
    </row>
    <row r="297" customFormat="false" ht="36.85" hidden="false" customHeight="true" outlineLevel="0" collapsed="false">
      <c r="A297" s="33" t="s">
        <v>12</v>
      </c>
      <c r="B297" s="38" t="n">
        <v>9603</v>
      </c>
      <c r="C297" s="13" t="s">
        <v>51</v>
      </c>
      <c r="D297" s="13"/>
      <c r="E297" s="13"/>
      <c r="F297" s="13"/>
      <c r="G297" s="14" t="n">
        <v>75.67</v>
      </c>
      <c r="H297" s="15"/>
      <c r="I297" s="36"/>
      <c r="J297" s="37"/>
    </row>
    <row r="298" customFormat="false" ht="36.85" hidden="false" customHeight="true" outlineLevel="0" collapsed="false">
      <c r="A298" s="33" t="s">
        <v>12</v>
      </c>
      <c r="B298" s="38" t="n">
        <v>9604</v>
      </c>
      <c r="C298" s="13" t="s">
        <v>51</v>
      </c>
      <c r="D298" s="13"/>
      <c r="E298" s="13"/>
      <c r="F298" s="13"/>
      <c r="G298" s="14" t="n">
        <v>75.67</v>
      </c>
      <c r="H298" s="15"/>
      <c r="I298" s="36"/>
      <c r="J298" s="37"/>
    </row>
    <row r="299" customFormat="false" ht="36.85" hidden="false" customHeight="true" outlineLevel="0" collapsed="false">
      <c r="A299" s="33" t="s">
        <v>12</v>
      </c>
      <c r="B299" s="38" t="n">
        <v>9605</v>
      </c>
      <c r="C299" s="13" t="s">
        <v>51</v>
      </c>
      <c r="D299" s="13"/>
      <c r="E299" s="13"/>
      <c r="F299" s="13"/>
      <c r="G299" s="14" t="n">
        <v>75.67</v>
      </c>
      <c r="H299" s="15"/>
      <c r="I299" s="36"/>
      <c r="J299" s="37"/>
    </row>
    <row r="300" customFormat="false" ht="36.85" hidden="false" customHeight="true" outlineLevel="0" collapsed="false">
      <c r="A300" s="33" t="s">
        <v>12</v>
      </c>
      <c r="B300" s="38" t="n">
        <v>9606</v>
      </c>
      <c r="C300" s="13" t="s">
        <v>51</v>
      </c>
      <c r="D300" s="13"/>
      <c r="E300" s="13"/>
      <c r="F300" s="13"/>
      <c r="G300" s="14" t="n">
        <v>75.67</v>
      </c>
      <c r="H300" s="15"/>
      <c r="I300" s="36"/>
      <c r="J300" s="37"/>
    </row>
    <row r="301" customFormat="false" ht="36.85" hidden="false" customHeight="true" outlineLevel="0" collapsed="false">
      <c r="A301" s="33" t="s">
        <v>12</v>
      </c>
      <c r="B301" s="38" t="n">
        <v>9607</v>
      </c>
      <c r="C301" s="13" t="s">
        <v>51</v>
      </c>
      <c r="D301" s="13"/>
      <c r="E301" s="13"/>
      <c r="F301" s="13"/>
      <c r="G301" s="14" t="n">
        <v>75.67</v>
      </c>
      <c r="H301" s="15"/>
      <c r="I301" s="36"/>
      <c r="J301" s="37"/>
    </row>
    <row r="302" customFormat="false" ht="36.85" hidden="false" customHeight="true" outlineLevel="0" collapsed="false">
      <c r="A302" s="33" t="s">
        <v>12</v>
      </c>
      <c r="B302" s="38" t="n">
        <v>9608</v>
      </c>
      <c r="C302" s="13" t="s">
        <v>51</v>
      </c>
      <c r="D302" s="13"/>
      <c r="E302" s="13"/>
      <c r="F302" s="13"/>
      <c r="G302" s="14" t="n">
        <v>75.67</v>
      </c>
      <c r="H302" s="15"/>
      <c r="I302" s="36"/>
      <c r="J302" s="37"/>
    </row>
    <row r="303" customFormat="false" ht="36.85" hidden="false" customHeight="true" outlineLevel="0" collapsed="false">
      <c r="A303" s="33" t="s">
        <v>12</v>
      </c>
      <c r="B303" s="38" t="n">
        <v>9609</v>
      </c>
      <c r="C303" s="13" t="s">
        <v>51</v>
      </c>
      <c r="D303" s="13"/>
      <c r="E303" s="13"/>
      <c r="F303" s="13"/>
      <c r="G303" s="14" t="n">
        <v>75.67</v>
      </c>
      <c r="H303" s="15"/>
      <c r="I303" s="36"/>
      <c r="J303" s="37"/>
    </row>
    <row r="304" customFormat="false" ht="36.85" hidden="false" customHeight="true" outlineLevel="0" collapsed="false">
      <c r="A304" s="33" t="s">
        <v>12</v>
      </c>
      <c r="B304" s="38" t="n">
        <v>9610</v>
      </c>
      <c r="C304" s="13" t="s">
        <v>51</v>
      </c>
      <c r="D304" s="13"/>
      <c r="E304" s="13"/>
      <c r="F304" s="13"/>
      <c r="G304" s="14" t="n">
        <v>75.67</v>
      </c>
      <c r="H304" s="15"/>
      <c r="I304" s="36"/>
      <c r="J304" s="37"/>
    </row>
    <row r="305" customFormat="false" ht="36.85" hidden="false" customHeight="true" outlineLevel="0" collapsed="false">
      <c r="A305" s="33" t="s">
        <v>12</v>
      </c>
      <c r="B305" s="38" t="n">
        <v>9611</v>
      </c>
      <c r="C305" s="13" t="s">
        <v>51</v>
      </c>
      <c r="D305" s="13"/>
      <c r="E305" s="13"/>
      <c r="F305" s="13"/>
      <c r="G305" s="14" t="n">
        <v>75.67</v>
      </c>
      <c r="H305" s="15"/>
      <c r="I305" s="36"/>
      <c r="J305" s="37"/>
    </row>
    <row r="306" customFormat="false" ht="36.85" hidden="false" customHeight="true" outlineLevel="0" collapsed="false">
      <c r="A306" s="33" t="s">
        <v>12</v>
      </c>
      <c r="B306" s="38" t="n">
        <v>9612</v>
      </c>
      <c r="C306" s="13" t="s">
        <v>51</v>
      </c>
      <c r="D306" s="13"/>
      <c r="E306" s="13"/>
      <c r="F306" s="13"/>
      <c r="G306" s="14" t="n">
        <v>75.67</v>
      </c>
      <c r="H306" s="15"/>
      <c r="I306" s="36"/>
      <c r="J306" s="37"/>
    </row>
    <row r="307" customFormat="false" ht="36.85" hidden="false" customHeight="true" outlineLevel="0" collapsed="false">
      <c r="A307" s="33" t="s">
        <v>12</v>
      </c>
      <c r="B307" s="38" t="n">
        <v>9613</v>
      </c>
      <c r="C307" s="13" t="s">
        <v>51</v>
      </c>
      <c r="D307" s="13"/>
      <c r="E307" s="13"/>
      <c r="F307" s="13"/>
      <c r="G307" s="14" t="n">
        <v>75.67</v>
      </c>
      <c r="H307" s="15"/>
      <c r="I307" s="36"/>
      <c r="J307" s="37"/>
    </row>
    <row r="308" customFormat="false" ht="36.85" hidden="false" customHeight="true" outlineLevel="0" collapsed="false">
      <c r="A308" s="33" t="s">
        <v>12</v>
      </c>
      <c r="B308" s="38" t="n">
        <v>9614</v>
      </c>
      <c r="C308" s="13" t="s">
        <v>51</v>
      </c>
      <c r="D308" s="13"/>
      <c r="E308" s="13"/>
      <c r="F308" s="13"/>
      <c r="G308" s="14" t="n">
        <v>75.67</v>
      </c>
      <c r="H308" s="15"/>
      <c r="I308" s="36"/>
      <c r="J308" s="37"/>
    </row>
    <row r="309" customFormat="false" ht="36.85" hidden="false" customHeight="true" outlineLevel="0" collapsed="false">
      <c r="A309" s="33" t="s">
        <v>12</v>
      </c>
      <c r="B309" s="38" t="n">
        <v>9615</v>
      </c>
      <c r="C309" s="13" t="s">
        <v>51</v>
      </c>
      <c r="D309" s="13"/>
      <c r="E309" s="13"/>
      <c r="F309" s="13"/>
      <c r="G309" s="14" t="n">
        <v>75.67</v>
      </c>
      <c r="H309" s="15"/>
      <c r="I309" s="36"/>
      <c r="J309" s="37"/>
    </row>
    <row r="310" customFormat="false" ht="36.85" hidden="false" customHeight="true" outlineLevel="0" collapsed="false">
      <c r="A310" s="33" t="s">
        <v>12</v>
      </c>
      <c r="B310" s="38" t="n">
        <v>9616</v>
      </c>
      <c r="C310" s="13" t="s">
        <v>51</v>
      </c>
      <c r="D310" s="13"/>
      <c r="E310" s="13"/>
      <c r="F310" s="13"/>
      <c r="G310" s="14" t="n">
        <v>75.67</v>
      </c>
      <c r="H310" s="15"/>
      <c r="I310" s="36"/>
      <c r="J310" s="37"/>
    </row>
    <row r="311" customFormat="false" ht="36.85" hidden="false" customHeight="true" outlineLevel="0" collapsed="false">
      <c r="A311" s="33" t="s">
        <v>12</v>
      </c>
      <c r="B311" s="38" t="n">
        <v>9617</v>
      </c>
      <c r="C311" s="13" t="s">
        <v>51</v>
      </c>
      <c r="D311" s="13"/>
      <c r="E311" s="13"/>
      <c r="F311" s="13"/>
      <c r="G311" s="14" t="n">
        <v>75.67</v>
      </c>
      <c r="H311" s="15"/>
      <c r="I311" s="36"/>
      <c r="J311" s="37"/>
    </row>
    <row r="312" customFormat="false" ht="36.85" hidden="false" customHeight="true" outlineLevel="0" collapsed="false">
      <c r="A312" s="33" t="s">
        <v>12</v>
      </c>
      <c r="B312" s="38" t="n">
        <v>9618</v>
      </c>
      <c r="C312" s="13" t="s">
        <v>51</v>
      </c>
      <c r="D312" s="13"/>
      <c r="E312" s="13"/>
      <c r="F312" s="13"/>
      <c r="G312" s="14" t="n">
        <v>75.67</v>
      </c>
      <c r="H312" s="15"/>
      <c r="I312" s="36"/>
      <c r="J312" s="37"/>
    </row>
    <row r="313" customFormat="false" ht="36.85" hidden="false" customHeight="true" outlineLevel="0" collapsed="false">
      <c r="A313" s="33" t="s">
        <v>12</v>
      </c>
      <c r="B313" s="38" t="n">
        <v>9619</v>
      </c>
      <c r="C313" s="13" t="s">
        <v>51</v>
      </c>
      <c r="D313" s="13"/>
      <c r="E313" s="13"/>
      <c r="F313" s="13"/>
      <c r="G313" s="14" t="n">
        <v>75.67</v>
      </c>
      <c r="H313" s="15"/>
      <c r="I313" s="36"/>
      <c r="J313" s="37"/>
    </row>
    <row r="314" customFormat="false" ht="36.85" hidden="false" customHeight="true" outlineLevel="0" collapsed="false">
      <c r="A314" s="33" t="s">
        <v>12</v>
      </c>
      <c r="B314" s="38" t="n">
        <v>9620</v>
      </c>
      <c r="C314" s="13" t="s">
        <v>51</v>
      </c>
      <c r="D314" s="13"/>
      <c r="E314" s="13"/>
      <c r="F314" s="13"/>
      <c r="G314" s="14" t="n">
        <v>75.67</v>
      </c>
      <c r="H314" s="15"/>
      <c r="I314" s="36"/>
      <c r="J314" s="37"/>
    </row>
    <row r="315" customFormat="false" ht="36.85" hidden="false" customHeight="true" outlineLevel="0" collapsed="false">
      <c r="A315" s="33" t="s">
        <v>12</v>
      </c>
      <c r="B315" s="38" t="n">
        <v>9621</v>
      </c>
      <c r="C315" s="13" t="s">
        <v>51</v>
      </c>
      <c r="D315" s="13"/>
      <c r="E315" s="13"/>
      <c r="F315" s="13"/>
      <c r="G315" s="14" t="n">
        <v>75.67</v>
      </c>
      <c r="H315" s="15"/>
      <c r="I315" s="36"/>
      <c r="J315" s="37"/>
    </row>
    <row r="316" customFormat="false" ht="36.85" hidden="false" customHeight="true" outlineLevel="0" collapsed="false">
      <c r="A316" s="33" t="s">
        <v>12</v>
      </c>
      <c r="B316" s="38" t="n">
        <v>9622</v>
      </c>
      <c r="C316" s="13" t="s">
        <v>51</v>
      </c>
      <c r="D316" s="13"/>
      <c r="E316" s="13"/>
      <c r="F316" s="13"/>
      <c r="G316" s="14" t="n">
        <v>75.67</v>
      </c>
      <c r="H316" s="15"/>
      <c r="I316" s="36"/>
      <c r="J316" s="37"/>
    </row>
    <row r="317" customFormat="false" ht="14.15" hidden="false" customHeight="true" outlineLevel="0" collapsed="false">
      <c r="A317" s="17"/>
      <c r="B317" s="19"/>
      <c r="C317" s="17"/>
      <c r="D317" s="17"/>
      <c r="E317" s="17"/>
      <c r="F317" s="17"/>
      <c r="G317" s="18"/>
      <c r="H317" s="2"/>
      <c r="I317" s="36"/>
      <c r="J317" s="37"/>
    </row>
    <row r="318" customFormat="false" ht="36.85" hidden="false" customHeight="true" outlineLevel="0" collapsed="false">
      <c r="A318" s="33" t="s">
        <v>32</v>
      </c>
      <c r="B318" s="38" t="n">
        <v>5385</v>
      </c>
      <c r="C318" s="13" t="s">
        <v>62</v>
      </c>
      <c r="D318" s="13" t="s">
        <v>56</v>
      </c>
      <c r="E318" s="13" t="s">
        <v>14</v>
      </c>
      <c r="F318" s="13" t="s">
        <v>63</v>
      </c>
      <c r="G318" s="14" t="n">
        <v>183.74</v>
      </c>
      <c r="H318" s="15"/>
      <c r="I318" s="36"/>
      <c r="J318" s="37"/>
    </row>
    <row r="319" customFormat="false" ht="36.85" hidden="false" customHeight="true" outlineLevel="0" collapsed="false">
      <c r="A319" s="33" t="s">
        <v>32</v>
      </c>
      <c r="B319" s="38" t="n">
        <v>5390</v>
      </c>
      <c r="C319" s="13" t="s">
        <v>62</v>
      </c>
      <c r="D319" s="13"/>
      <c r="E319" s="13"/>
      <c r="F319" s="13"/>
      <c r="G319" s="14" t="n">
        <v>183.74</v>
      </c>
      <c r="H319" s="15"/>
      <c r="I319" s="36"/>
      <c r="J319" s="37"/>
    </row>
    <row r="320" customFormat="false" ht="36.85" hidden="false" customHeight="true" outlineLevel="0" collapsed="false">
      <c r="A320" s="33" t="s">
        <v>32</v>
      </c>
      <c r="B320" s="38" t="n">
        <v>5394</v>
      </c>
      <c r="C320" s="13" t="s">
        <v>62</v>
      </c>
      <c r="D320" s="13"/>
      <c r="E320" s="13"/>
      <c r="F320" s="13"/>
      <c r="G320" s="14" t="n">
        <v>183.74</v>
      </c>
      <c r="H320" s="15"/>
      <c r="I320" s="36"/>
      <c r="J320" s="37"/>
    </row>
    <row r="321" customFormat="false" ht="36.85" hidden="false" customHeight="true" outlineLevel="0" collapsed="false">
      <c r="A321" s="33" t="s">
        <v>32</v>
      </c>
      <c r="B321" s="38" t="n">
        <v>5398</v>
      </c>
      <c r="C321" s="13" t="s">
        <v>62</v>
      </c>
      <c r="D321" s="13"/>
      <c r="E321" s="13"/>
      <c r="F321" s="13"/>
      <c r="G321" s="14" t="n">
        <v>183.74</v>
      </c>
      <c r="H321" s="15"/>
      <c r="I321" s="36"/>
      <c r="J321" s="37"/>
    </row>
    <row r="322" customFormat="false" ht="36.85" hidden="false" customHeight="true" outlineLevel="0" collapsed="false">
      <c r="A322" s="33" t="s">
        <v>32</v>
      </c>
      <c r="B322" s="38" t="n">
        <v>5405</v>
      </c>
      <c r="C322" s="13" t="s">
        <v>62</v>
      </c>
      <c r="D322" s="13"/>
      <c r="E322" s="13"/>
      <c r="F322" s="13"/>
      <c r="G322" s="14" t="n">
        <v>183.74</v>
      </c>
      <c r="H322" s="15"/>
      <c r="I322" s="36"/>
      <c r="J322" s="37"/>
    </row>
    <row r="323" customFormat="false" ht="36.85" hidden="false" customHeight="true" outlineLevel="0" collapsed="false">
      <c r="A323" s="33" t="s">
        <v>32</v>
      </c>
      <c r="B323" s="38" t="n">
        <v>5412</v>
      </c>
      <c r="C323" s="13" t="s">
        <v>62</v>
      </c>
      <c r="D323" s="13"/>
      <c r="E323" s="13"/>
      <c r="F323" s="13"/>
      <c r="G323" s="14" t="n">
        <v>183.74</v>
      </c>
      <c r="H323" s="15"/>
      <c r="I323" s="36"/>
      <c r="J323" s="37"/>
    </row>
    <row r="324" customFormat="false" ht="36.85" hidden="false" customHeight="true" outlineLevel="0" collapsed="false">
      <c r="A324" s="33" t="s">
        <v>32</v>
      </c>
      <c r="B324" s="38" t="n">
        <v>5428</v>
      </c>
      <c r="C324" s="13" t="s">
        <v>64</v>
      </c>
      <c r="D324" s="13"/>
      <c r="E324" s="13"/>
      <c r="F324" s="13"/>
      <c r="G324" s="14" t="n">
        <v>713.55</v>
      </c>
      <c r="H324" s="15"/>
      <c r="I324" s="36"/>
      <c r="J324" s="37"/>
    </row>
    <row r="325" customFormat="false" ht="36.85" hidden="false" customHeight="true" outlineLevel="0" collapsed="false">
      <c r="A325" s="33" t="s">
        <v>32</v>
      </c>
      <c r="B325" s="38" t="n">
        <v>5432</v>
      </c>
      <c r="C325" s="13" t="s">
        <v>64</v>
      </c>
      <c r="D325" s="13"/>
      <c r="E325" s="13"/>
      <c r="F325" s="13"/>
      <c r="G325" s="14" t="n">
        <v>713.55</v>
      </c>
      <c r="H325" s="15"/>
      <c r="I325" s="36"/>
      <c r="J325" s="37"/>
    </row>
    <row r="326" customFormat="false" ht="36.85" hidden="false" customHeight="true" outlineLevel="0" collapsed="false">
      <c r="A326" s="33" t="s">
        <v>32</v>
      </c>
      <c r="B326" s="38" t="n">
        <v>5436</v>
      </c>
      <c r="C326" s="13" t="s">
        <v>64</v>
      </c>
      <c r="D326" s="13"/>
      <c r="E326" s="13"/>
      <c r="F326" s="13"/>
      <c r="G326" s="14" t="n">
        <v>713.55</v>
      </c>
      <c r="H326" s="15"/>
      <c r="I326" s="36"/>
      <c r="J326" s="37"/>
    </row>
    <row r="327" customFormat="false" ht="36.85" hidden="false" customHeight="true" outlineLevel="0" collapsed="false">
      <c r="A327" s="33" t="s">
        <v>32</v>
      </c>
      <c r="B327" s="38" t="n">
        <v>5447</v>
      </c>
      <c r="C327" s="13" t="s">
        <v>64</v>
      </c>
      <c r="D327" s="13"/>
      <c r="E327" s="13"/>
      <c r="F327" s="13"/>
      <c r="G327" s="14" t="n">
        <v>713.55</v>
      </c>
      <c r="H327" s="15"/>
      <c r="I327" s="36"/>
      <c r="J327" s="37"/>
    </row>
    <row r="328" customFormat="false" ht="36.85" hidden="false" customHeight="true" outlineLevel="0" collapsed="false">
      <c r="A328" s="33" t="s">
        <v>32</v>
      </c>
      <c r="B328" s="38" t="n">
        <v>5448</v>
      </c>
      <c r="C328" s="13" t="s">
        <v>64</v>
      </c>
      <c r="D328" s="13"/>
      <c r="E328" s="13"/>
      <c r="F328" s="13"/>
      <c r="G328" s="14" t="n">
        <v>713.55</v>
      </c>
      <c r="H328" s="15"/>
      <c r="I328" s="36"/>
      <c r="J328" s="37"/>
    </row>
    <row r="329" customFormat="false" ht="36.85" hidden="false" customHeight="true" outlineLevel="0" collapsed="false">
      <c r="A329" s="33" t="s">
        <v>32</v>
      </c>
      <c r="B329" s="38" t="n">
        <v>5453</v>
      </c>
      <c r="C329" s="13" t="s">
        <v>64</v>
      </c>
      <c r="D329" s="13"/>
      <c r="E329" s="13"/>
      <c r="F329" s="13"/>
      <c r="G329" s="14" t="n">
        <v>713.55</v>
      </c>
      <c r="H329" s="15"/>
      <c r="I329" s="36"/>
      <c r="J329" s="37"/>
    </row>
    <row r="330" customFormat="false" ht="36.85" hidden="false" customHeight="true" outlineLevel="0" collapsed="false">
      <c r="A330" s="33" t="s">
        <v>32</v>
      </c>
      <c r="B330" s="38" t="n">
        <v>5465</v>
      </c>
      <c r="C330" s="13" t="s">
        <v>64</v>
      </c>
      <c r="D330" s="13"/>
      <c r="E330" s="13"/>
      <c r="F330" s="13"/>
      <c r="G330" s="14" t="n">
        <v>713.55</v>
      </c>
      <c r="H330" s="15"/>
      <c r="I330" s="36"/>
      <c r="J330" s="37"/>
    </row>
    <row r="331" customFormat="false" ht="14.15" hidden="false" customHeight="true" outlineLevel="0" collapsed="false">
      <c r="A331" s="17"/>
      <c r="B331" s="19"/>
      <c r="C331" s="17"/>
      <c r="D331" s="17"/>
      <c r="E331" s="17"/>
      <c r="F331" s="17"/>
      <c r="G331" s="18"/>
      <c r="H331" s="2"/>
      <c r="I331" s="36"/>
      <c r="J331" s="37"/>
    </row>
    <row r="332" customFormat="false" ht="36.85" hidden="false" customHeight="true" outlineLevel="0" collapsed="false">
      <c r="A332" s="33" t="s">
        <v>18</v>
      </c>
      <c r="B332" s="38" t="n">
        <v>8344</v>
      </c>
      <c r="C332" s="13" t="s">
        <v>65</v>
      </c>
      <c r="D332" s="13" t="s">
        <v>66</v>
      </c>
      <c r="E332" s="13" t="s">
        <v>67</v>
      </c>
      <c r="F332" s="13" t="s">
        <v>68</v>
      </c>
      <c r="G332" s="14" t="n">
        <v>2516</v>
      </c>
      <c r="H332" s="15"/>
      <c r="I332" s="36"/>
      <c r="J332" s="37"/>
    </row>
    <row r="333" customFormat="false" ht="36.85" hidden="false" customHeight="true" outlineLevel="0" collapsed="false">
      <c r="A333" s="33" t="s">
        <v>18</v>
      </c>
      <c r="B333" s="38" t="n">
        <v>8349</v>
      </c>
      <c r="C333" s="13" t="s">
        <v>65</v>
      </c>
      <c r="D333" s="13"/>
      <c r="E333" s="13" t="s">
        <v>69</v>
      </c>
      <c r="F333" s="13" t="s">
        <v>70</v>
      </c>
      <c r="G333" s="14" t="n">
        <v>2516</v>
      </c>
      <c r="H333" s="15"/>
      <c r="I333" s="36"/>
      <c r="J333" s="37"/>
    </row>
    <row r="334" customFormat="false" ht="14.15" hidden="false" customHeight="true" outlineLevel="0" collapsed="false">
      <c r="A334" s="17"/>
      <c r="B334" s="19"/>
      <c r="C334" s="17"/>
      <c r="D334" s="17"/>
      <c r="E334" s="17"/>
      <c r="F334" s="17"/>
      <c r="G334" s="18"/>
      <c r="H334" s="2"/>
      <c r="I334" s="36"/>
      <c r="J334" s="37"/>
    </row>
    <row r="335" customFormat="false" ht="36.85" hidden="false" customHeight="true" outlineLevel="0" collapsed="false">
      <c r="A335" s="33" t="s">
        <v>32</v>
      </c>
      <c r="B335" s="38" t="n">
        <v>6938</v>
      </c>
      <c r="C335" s="13" t="s">
        <v>71</v>
      </c>
      <c r="D335" s="13" t="s">
        <v>58</v>
      </c>
      <c r="E335" s="13" t="s">
        <v>14</v>
      </c>
      <c r="F335" s="13" t="s">
        <v>72</v>
      </c>
      <c r="G335" s="14" t="n">
        <v>125.86</v>
      </c>
      <c r="H335" s="15"/>
      <c r="I335" s="36"/>
      <c r="J335" s="37"/>
    </row>
    <row r="336" customFormat="false" ht="14.15" hidden="false" customHeight="true" outlineLevel="0" collapsed="false">
      <c r="A336" s="17"/>
      <c r="B336" s="19"/>
      <c r="C336" s="17"/>
      <c r="D336" s="17"/>
      <c r="E336" s="17"/>
      <c r="F336" s="17"/>
      <c r="G336" s="18"/>
      <c r="H336" s="2"/>
      <c r="I336" s="36"/>
      <c r="J336" s="37"/>
    </row>
    <row r="337" customFormat="false" ht="36.85" hidden="false" customHeight="true" outlineLevel="0" collapsed="false">
      <c r="A337" s="33" t="s">
        <v>12</v>
      </c>
      <c r="B337" s="38" t="n">
        <v>6409</v>
      </c>
      <c r="C337" s="13" t="s">
        <v>73</v>
      </c>
      <c r="D337" s="13" t="s">
        <v>56</v>
      </c>
      <c r="E337" s="13" t="s">
        <v>74</v>
      </c>
      <c r="F337" s="13" t="s">
        <v>75</v>
      </c>
      <c r="G337" s="14" t="n">
        <v>58.8</v>
      </c>
      <c r="H337" s="15"/>
      <c r="I337" s="36"/>
      <c r="J337" s="37"/>
    </row>
    <row r="338" customFormat="false" ht="14.15" hidden="false" customHeight="true" outlineLevel="0" collapsed="false">
      <c r="A338" s="17"/>
      <c r="B338" s="19"/>
      <c r="C338" s="17"/>
      <c r="D338" s="17"/>
      <c r="E338" s="17"/>
      <c r="F338" s="17"/>
      <c r="G338" s="18"/>
      <c r="H338" s="2"/>
      <c r="I338" s="36"/>
      <c r="J338" s="37"/>
    </row>
    <row r="339" customFormat="false" ht="36.85" hidden="false" customHeight="true" outlineLevel="0" collapsed="false">
      <c r="A339" s="33" t="s">
        <v>12</v>
      </c>
      <c r="B339" s="38" t="n">
        <v>5992</v>
      </c>
      <c r="C339" s="13" t="s">
        <v>76</v>
      </c>
      <c r="D339" s="13" t="s">
        <v>77</v>
      </c>
      <c r="E339" s="13" t="s">
        <v>19</v>
      </c>
      <c r="F339" s="13" t="s">
        <v>78</v>
      </c>
      <c r="G339" s="14" t="n">
        <v>72.87</v>
      </c>
      <c r="H339" s="15"/>
      <c r="I339" s="36"/>
      <c r="J339" s="37"/>
    </row>
    <row r="340" customFormat="false" ht="14.15" hidden="false" customHeight="true" outlineLevel="0" collapsed="false">
      <c r="A340" s="17"/>
      <c r="B340" s="19"/>
      <c r="C340" s="17"/>
      <c r="D340" s="17"/>
      <c r="E340" s="17"/>
      <c r="F340" s="17"/>
      <c r="G340" s="18"/>
      <c r="H340" s="2"/>
      <c r="I340" s="36"/>
      <c r="J340" s="37"/>
    </row>
    <row r="341" customFormat="false" ht="36.85" hidden="false" customHeight="true" outlineLevel="0" collapsed="false">
      <c r="A341" s="33" t="s">
        <v>18</v>
      </c>
      <c r="B341" s="38" t="n">
        <v>7158</v>
      </c>
      <c r="C341" s="13" t="s">
        <v>79</v>
      </c>
      <c r="D341" s="13" t="s">
        <v>80</v>
      </c>
      <c r="E341" s="13" t="s">
        <v>60</v>
      </c>
      <c r="F341" s="13" t="s">
        <v>81</v>
      </c>
      <c r="G341" s="14" t="n">
        <v>2211.85</v>
      </c>
      <c r="H341" s="15"/>
      <c r="I341" s="36"/>
      <c r="J341" s="37"/>
    </row>
    <row r="342" customFormat="false" ht="14.15" hidden="false" customHeight="true" outlineLevel="0" collapsed="false">
      <c r="A342" s="17"/>
      <c r="B342" s="19"/>
      <c r="C342" s="17"/>
      <c r="D342" s="17"/>
      <c r="E342" s="17"/>
      <c r="F342" s="17"/>
      <c r="G342" s="18"/>
      <c r="H342" s="2"/>
      <c r="I342" s="36"/>
      <c r="J342" s="37"/>
    </row>
    <row r="343" customFormat="false" ht="36.85" hidden="false" customHeight="true" outlineLevel="0" collapsed="false">
      <c r="A343" s="33" t="s">
        <v>32</v>
      </c>
      <c r="B343" s="38" t="n">
        <v>5393</v>
      </c>
      <c r="C343" s="13" t="s">
        <v>62</v>
      </c>
      <c r="D343" s="13" t="s">
        <v>56</v>
      </c>
      <c r="E343" s="13" t="s">
        <v>82</v>
      </c>
      <c r="F343" s="13" t="s">
        <v>83</v>
      </c>
      <c r="G343" s="14" t="n">
        <v>183.74</v>
      </c>
      <c r="H343" s="15"/>
      <c r="I343" s="36"/>
      <c r="J343" s="37"/>
    </row>
    <row r="344" customFormat="false" ht="36.85" hidden="false" customHeight="true" outlineLevel="0" collapsed="false">
      <c r="A344" s="33" t="s">
        <v>32</v>
      </c>
      <c r="B344" s="38" t="n">
        <v>5434</v>
      </c>
      <c r="C344" s="13" t="s">
        <v>64</v>
      </c>
      <c r="D344" s="13"/>
      <c r="E344" s="13"/>
      <c r="F344" s="13"/>
      <c r="G344" s="14" t="n">
        <v>713.55</v>
      </c>
      <c r="H344" s="15"/>
      <c r="I344" s="36"/>
      <c r="J344" s="37"/>
    </row>
    <row r="345" customFormat="false" ht="36.85" hidden="false" customHeight="true" outlineLevel="0" collapsed="false">
      <c r="A345" s="33" t="s">
        <v>32</v>
      </c>
      <c r="B345" s="38" t="n">
        <v>5445</v>
      </c>
      <c r="C345" s="13" t="s">
        <v>64</v>
      </c>
      <c r="D345" s="13"/>
      <c r="E345" s="13"/>
      <c r="F345" s="13"/>
      <c r="G345" s="14" t="n">
        <v>713.55</v>
      </c>
      <c r="H345" s="15"/>
      <c r="I345" s="36"/>
      <c r="J345" s="37"/>
    </row>
    <row r="346" customFormat="false" ht="14.15" hidden="false" customHeight="true" outlineLevel="0" collapsed="false">
      <c r="A346" s="17"/>
      <c r="B346" s="19"/>
      <c r="C346" s="17"/>
      <c r="D346" s="17"/>
      <c r="E346" s="17"/>
      <c r="F346" s="17"/>
      <c r="G346" s="18"/>
      <c r="H346" s="2"/>
      <c r="I346" s="36"/>
      <c r="J346" s="37"/>
    </row>
    <row r="347" customFormat="false" ht="36.85" hidden="false" customHeight="true" outlineLevel="0" collapsed="false">
      <c r="A347" s="33"/>
      <c r="B347" s="12"/>
      <c r="C347" s="13"/>
      <c r="D347" s="13"/>
      <c r="E347" s="13"/>
      <c r="F347" s="13"/>
      <c r="G347" s="14"/>
      <c r="H347" s="15"/>
      <c r="I347" s="36"/>
      <c r="J347" s="37"/>
    </row>
    <row r="348" customFormat="false" ht="36.85" hidden="false" customHeight="true" outlineLevel="0" collapsed="false">
      <c r="A348" s="33"/>
      <c r="B348" s="12"/>
      <c r="C348" s="13"/>
      <c r="D348" s="13"/>
      <c r="E348" s="13"/>
      <c r="F348" s="13"/>
      <c r="G348" s="14"/>
      <c r="H348" s="15"/>
      <c r="I348" s="36"/>
      <c r="J348" s="37"/>
    </row>
    <row r="349" customFormat="false" ht="36.85" hidden="false" customHeight="true" outlineLevel="0" collapsed="false">
      <c r="A349" s="33"/>
      <c r="B349" s="12"/>
      <c r="C349" s="13"/>
      <c r="D349" s="13"/>
      <c r="E349" s="13"/>
      <c r="F349" s="13"/>
      <c r="G349" s="14"/>
      <c r="H349" s="15"/>
      <c r="I349" s="36"/>
      <c r="J349" s="37"/>
    </row>
  </sheetData>
  <mergeCells count="26">
    <mergeCell ref="A1:G1"/>
    <mergeCell ref="I1:J1"/>
    <mergeCell ref="A2:A3"/>
    <mergeCell ref="B2:B3"/>
    <mergeCell ref="C2:C3"/>
    <mergeCell ref="D2:F2"/>
    <mergeCell ref="G2:G3"/>
    <mergeCell ref="D4:D68"/>
    <mergeCell ref="E4:E68"/>
    <mergeCell ref="F4:F68"/>
    <mergeCell ref="D70:D169"/>
    <mergeCell ref="E70:E169"/>
    <mergeCell ref="F70:F169"/>
    <mergeCell ref="D171:D235"/>
    <mergeCell ref="E171:E235"/>
    <mergeCell ref="F171:F235"/>
    <mergeCell ref="D237:D316"/>
    <mergeCell ref="E237:E316"/>
    <mergeCell ref="F237:F316"/>
    <mergeCell ref="D318:D330"/>
    <mergeCell ref="E318:E330"/>
    <mergeCell ref="F318:F330"/>
    <mergeCell ref="D332:D333"/>
    <mergeCell ref="D343:D345"/>
    <mergeCell ref="E343:E345"/>
    <mergeCell ref="F343:F345"/>
  </mergeCells>
  <printOptions headings="false" gridLines="false" gridLinesSet="true" horizontalCentered="false" verticalCentered="false"/>
  <pageMargins left="0.913888888888889" right="0.102777777777778" top="1.74652777777778" bottom="0.516666666666667" header="1.50902777777778" footer="0.279166666666667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3" colorId="64" zoomScale="95" zoomScaleNormal="95" zoomScalePageLayoutView="100" workbookViewId="0">
      <selection pane="topLeft" activeCell="E18" activeCellId="0" sqref="E18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15.31"/>
    <col collapsed="false" customWidth="true" hidden="false" outlineLevel="0" max="2" min="2" style="1" width="12.75"/>
    <col collapsed="false" customWidth="true" hidden="false" outlineLevel="0" max="3" min="3" style="1" width="40.81"/>
    <col collapsed="false" customWidth="true" hidden="false" outlineLevel="0" max="5" min="4" style="1" width="12.75"/>
    <col collapsed="false" customWidth="true" hidden="false" outlineLevel="0" max="6" min="6" style="1" width="15.31"/>
    <col collapsed="false" customWidth="true" hidden="false" outlineLevel="0" max="7" min="7" style="2" width="12.75"/>
    <col collapsed="false" customWidth="true" hidden="false" outlineLevel="0" max="8" min="8" style="1" width="5.1"/>
    <col collapsed="false" customWidth="true" hidden="false" outlineLevel="0" max="10" min="9" style="1" width="15.31"/>
    <col collapsed="false" customWidth="true" hidden="false" outlineLevel="0" max="257" min="11" style="1" width="6.08"/>
  </cols>
  <sheetData>
    <row r="1" s="5" customFormat="true" ht="42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0"/>
      <c r="I1" s="4" t="s">
        <v>1</v>
      </c>
      <c r="J1" s="4"/>
    </row>
    <row r="2" customFormat="false" ht="19.85" hidden="false" customHeight="true" outlineLevel="0" collapsed="false">
      <c r="A2" s="6" t="s">
        <v>2</v>
      </c>
      <c r="B2" s="7" t="s">
        <v>3</v>
      </c>
      <c r="C2" s="7" t="s">
        <v>4</v>
      </c>
      <c r="D2" s="7" t="s">
        <v>5</v>
      </c>
      <c r="E2" s="7"/>
      <c r="F2" s="7"/>
      <c r="G2" s="6" t="s">
        <v>6</v>
      </c>
      <c r="H2" s="0"/>
      <c r="I2" s="8" t="s">
        <v>7</v>
      </c>
      <c r="J2" s="9" t="n">
        <f aca="false">SUMIF(A$4:G$17,I$2:I$19,G$4:G$17)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10" customFormat="true" ht="19.85" hidden="false" customHeight="true" outlineLevel="0" collapsed="false">
      <c r="A3" s="6"/>
      <c r="B3" s="6"/>
      <c r="C3" s="6"/>
      <c r="D3" s="7" t="s">
        <v>8</v>
      </c>
      <c r="E3" s="7" t="s">
        <v>9</v>
      </c>
      <c r="F3" s="7" t="s">
        <v>10</v>
      </c>
      <c r="G3" s="6"/>
      <c r="H3" s="0"/>
      <c r="I3" s="8" t="s">
        <v>11</v>
      </c>
      <c r="J3" s="9" t="n">
        <f aca="false">SUMIF(A$4:G$17,I$2:I$19,G$4:G$17)</f>
        <v>0</v>
      </c>
    </row>
    <row r="4" customFormat="false" ht="25.1" hidden="false" customHeight="false" outlineLevel="0" collapsed="false">
      <c r="A4" s="11" t="s">
        <v>32</v>
      </c>
      <c r="B4" s="38" t="n">
        <v>9376</v>
      </c>
      <c r="C4" s="13" t="s">
        <v>84</v>
      </c>
      <c r="D4" s="13" t="s">
        <v>85</v>
      </c>
      <c r="E4" s="13" t="s">
        <v>56</v>
      </c>
      <c r="F4" s="13" t="s">
        <v>86</v>
      </c>
      <c r="G4" s="14" t="n">
        <v>381</v>
      </c>
      <c r="H4" s="15"/>
      <c r="I4" s="8" t="s">
        <v>17</v>
      </c>
      <c r="J4" s="9" t="n">
        <f aca="false">SUMIF(A$4:G$17,I$2:I$19,G$4:G$17)</f>
        <v>0</v>
      </c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3.8" hidden="false" customHeight="false" outlineLevel="0" collapsed="false">
      <c r="A5" s="17"/>
      <c r="B5" s="17"/>
      <c r="C5" s="17"/>
      <c r="D5" s="17"/>
      <c r="E5" s="17"/>
      <c r="F5" s="17"/>
      <c r="G5" s="18"/>
      <c r="H5" s="15"/>
      <c r="I5" s="8" t="s">
        <v>18</v>
      </c>
      <c r="J5" s="9" t="n">
        <f aca="false">SUMIF(A$4:G$17,I$2:I$19,G$4:G$17)</f>
        <v>0</v>
      </c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" customFormat="true" ht="25.1" hidden="false" customHeight="false" outlineLevel="0" collapsed="false">
      <c r="A6" s="11" t="s">
        <v>32</v>
      </c>
      <c r="B6" s="38" t="n">
        <v>5410</v>
      </c>
      <c r="C6" s="13" t="s">
        <v>62</v>
      </c>
      <c r="D6" s="13" t="s">
        <v>56</v>
      </c>
      <c r="E6" s="13" t="s">
        <v>87</v>
      </c>
      <c r="F6" s="13" t="s">
        <v>88</v>
      </c>
      <c r="G6" s="14" t="n">
        <v>183.74</v>
      </c>
      <c r="H6" s="15"/>
      <c r="I6" s="8" t="s">
        <v>21</v>
      </c>
      <c r="J6" s="9" t="n">
        <f aca="false">SUMIF(A$4:G$17,I$2:I$19,G$4:G$17)</f>
        <v>0</v>
      </c>
      <c r="L6" s="0"/>
      <c r="M6" s="0"/>
    </row>
    <row r="7" customFormat="false" ht="60.45" hidden="false" customHeight="false" outlineLevel="0" collapsed="false">
      <c r="A7" s="11" t="s">
        <v>32</v>
      </c>
      <c r="B7" s="38" t="n">
        <v>5427</v>
      </c>
      <c r="C7" s="13" t="s">
        <v>89</v>
      </c>
      <c r="D7" s="13" t="s">
        <v>56</v>
      </c>
      <c r="E7" s="13" t="s">
        <v>87</v>
      </c>
      <c r="F7" s="13" t="s">
        <v>88</v>
      </c>
      <c r="G7" s="14" t="n">
        <v>713.55</v>
      </c>
      <c r="H7" s="15"/>
      <c r="I7" s="8" t="s">
        <v>22</v>
      </c>
      <c r="J7" s="9" t="n">
        <f aca="false">SUMIF(A$4:G$17,I$2:I$19,G$4:G$17)</f>
        <v>0</v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60.45" hidden="false" customHeight="false" outlineLevel="0" collapsed="false">
      <c r="A8" s="11" t="s">
        <v>32</v>
      </c>
      <c r="B8" s="38" t="n">
        <v>5437</v>
      </c>
      <c r="C8" s="13" t="s">
        <v>89</v>
      </c>
      <c r="D8" s="13" t="s">
        <v>56</v>
      </c>
      <c r="E8" s="13" t="s">
        <v>87</v>
      </c>
      <c r="F8" s="13" t="s">
        <v>88</v>
      </c>
      <c r="G8" s="14" t="n">
        <v>713.55</v>
      </c>
      <c r="H8" s="15"/>
      <c r="I8" s="8" t="s">
        <v>23</v>
      </c>
      <c r="J8" s="9" t="n">
        <f aca="false">SUMIF(A$4:G$17,I$2:I$19,G$4:G$17)</f>
        <v>0</v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60.45" hidden="false" customHeight="false" outlineLevel="0" collapsed="false">
      <c r="A9" s="11" t="s">
        <v>32</v>
      </c>
      <c r="B9" s="38" t="n">
        <v>5454</v>
      </c>
      <c r="C9" s="13" t="s">
        <v>89</v>
      </c>
      <c r="D9" s="13" t="s">
        <v>56</v>
      </c>
      <c r="E9" s="13" t="s">
        <v>87</v>
      </c>
      <c r="F9" s="13" t="s">
        <v>88</v>
      </c>
      <c r="G9" s="14" t="n">
        <v>713.55</v>
      </c>
      <c r="H9" s="2"/>
      <c r="I9" s="8" t="s">
        <v>25</v>
      </c>
      <c r="J9" s="9" t="n">
        <f aca="false">SUMIF(A$4:G$17,I$2:I$19,G$4:G$17)</f>
        <v>0</v>
      </c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s="1" customFormat="true" ht="19.85" hidden="false" customHeight="true" outlineLevel="0" collapsed="false">
      <c r="A10" s="17"/>
      <c r="B10" s="19"/>
      <c r="C10" s="17"/>
      <c r="D10" s="17"/>
      <c r="E10" s="17"/>
      <c r="F10" s="17"/>
      <c r="G10" s="18"/>
      <c r="H10" s="2"/>
      <c r="I10" s="8" t="s">
        <v>26</v>
      </c>
      <c r="J10" s="9" t="n">
        <f aca="false">SUMIF(A$4:G$17,I$2:I$19,G$4:G$17)</f>
        <v>0</v>
      </c>
      <c r="L10" s="0"/>
      <c r="M10" s="0"/>
    </row>
    <row r="11" customFormat="false" ht="60.45" hidden="false" customHeight="false" outlineLevel="0" collapsed="false">
      <c r="A11" s="11" t="s">
        <v>32</v>
      </c>
      <c r="B11" s="38" t="n">
        <v>5452</v>
      </c>
      <c r="C11" s="13" t="s">
        <v>89</v>
      </c>
      <c r="D11" s="13" t="s">
        <v>56</v>
      </c>
      <c r="E11" s="13" t="s">
        <v>90</v>
      </c>
      <c r="F11" s="13" t="s">
        <v>91</v>
      </c>
      <c r="G11" s="14" t="n">
        <v>713.55</v>
      </c>
      <c r="H11" s="2"/>
      <c r="I11" s="8" t="s">
        <v>31</v>
      </c>
      <c r="J11" s="9" t="n">
        <f aca="false">SUMIF(A$4:G$17,I$2:I$19,G$4:G$17)</f>
        <v>0</v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9.85" hidden="false" customHeight="true" outlineLevel="0" collapsed="false">
      <c r="A12" s="17"/>
      <c r="B12" s="19"/>
      <c r="C12" s="17"/>
      <c r="D12" s="17"/>
      <c r="E12" s="17"/>
      <c r="F12" s="17"/>
      <c r="G12" s="18"/>
      <c r="H12" s="2"/>
      <c r="I12" s="8" t="s">
        <v>32</v>
      </c>
      <c r="J12" s="9" t="n">
        <f aca="false">SUMIF(A$4:G$23,I$2:I$19,G$4:G$23)</f>
        <v>6662.03</v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s="1" customFormat="true" ht="25.1" hidden="false" customHeight="false" outlineLevel="0" collapsed="false">
      <c r="A13" s="11" t="s">
        <v>32</v>
      </c>
      <c r="B13" s="38" t="n">
        <v>5408</v>
      </c>
      <c r="C13" s="13" t="s">
        <v>62</v>
      </c>
      <c r="D13" s="13" t="s">
        <v>56</v>
      </c>
      <c r="E13" s="13" t="s">
        <v>66</v>
      </c>
      <c r="F13" s="13" t="s">
        <v>92</v>
      </c>
      <c r="G13" s="14" t="n">
        <v>183.74</v>
      </c>
      <c r="H13" s="15"/>
      <c r="I13" s="8" t="s">
        <v>33</v>
      </c>
      <c r="J13" s="9" t="n">
        <f aca="false">SUMIF(A$4:G$17,I$2:I$19,G$4:G$17)</f>
        <v>0</v>
      </c>
      <c r="L13" s="0"/>
      <c r="M13" s="0"/>
    </row>
    <row r="14" customFormat="false" ht="25.1" hidden="false" customHeight="false" outlineLevel="0" collapsed="false">
      <c r="A14" s="13" t="s">
        <v>32</v>
      </c>
      <c r="B14" s="38" t="n">
        <v>5409</v>
      </c>
      <c r="C14" s="13" t="s">
        <v>62</v>
      </c>
      <c r="D14" s="13" t="s">
        <v>56</v>
      </c>
      <c r="E14" s="13" t="s">
        <v>66</v>
      </c>
      <c r="F14" s="13" t="s">
        <v>92</v>
      </c>
      <c r="G14" s="14" t="n">
        <v>183.74</v>
      </c>
      <c r="H14" s="20"/>
      <c r="I14" s="8" t="s">
        <v>34</v>
      </c>
      <c r="J14" s="9" t="n">
        <f aca="false">SUMIF(A$4:G$17,I$2:I$19,G$4:G$17)</f>
        <v>0</v>
      </c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s="1" customFormat="true" ht="25.1" hidden="false" customHeight="false" outlineLevel="0" collapsed="false">
      <c r="A15" s="11" t="s">
        <v>32</v>
      </c>
      <c r="B15" s="38" t="n">
        <v>5411</v>
      </c>
      <c r="C15" s="13" t="s">
        <v>62</v>
      </c>
      <c r="D15" s="13" t="s">
        <v>56</v>
      </c>
      <c r="E15" s="13" t="s">
        <v>66</v>
      </c>
      <c r="F15" s="13" t="s">
        <v>92</v>
      </c>
      <c r="G15" s="23" t="n">
        <v>183.74</v>
      </c>
      <c r="H15" s="15"/>
      <c r="I15" s="8" t="s">
        <v>35</v>
      </c>
      <c r="J15" s="9" t="n">
        <f aca="false">SUMIF(A$4:G$17,I$2:I$19,G$4:G$17)</f>
        <v>0</v>
      </c>
      <c r="L15" s="0"/>
      <c r="M15" s="0"/>
    </row>
    <row r="16" customFormat="false" ht="60.45" hidden="false" customHeight="false" outlineLevel="0" collapsed="false">
      <c r="A16" s="13" t="s">
        <v>32</v>
      </c>
      <c r="B16" s="38" t="n">
        <v>5430</v>
      </c>
      <c r="C16" s="13" t="s">
        <v>89</v>
      </c>
      <c r="D16" s="13" t="s">
        <v>56</v>
      </c>
      <c r="E16" s="13" t="s">
        <v>66</v>
      </c>
      <c r="F16" s="13" t="s">
        <v>92</v>
      </c>
      <c r="G16" s="23" t="n">
        <v>713.55</v>
      </c>
      <c r="H16" s="15"/>
      <c r="I16" s="8" t="s">
        <v>12</v>
      </c>
      <c r="J16" s="9" t="n">
        <f aca="false">SUMIF(A$4:G$17,I$2:I$19,G$4:G$17)</f>
        <v>0</v>
      </c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9.85" hidden="false" customHeight="true" outlineLevel="0" collapsed="false">
      <c r="A17" s="39"/>
      <c r="B17" s="40"/>
      <c r="C17" s="41"/>
      <c r="D17" s="42"/>
      <c r="E17" s="42"/>
      <c r="F17" s="42"/>
      <c r="G17" s="43"/>
      <c r="H17" s="15"/>
      <c r="I17" s="8" t="s">
        <v>36</v>
      </c>
      <c r="J17" s="9" t="n">
        <f aca="false">SUMIF(A$4:G$17,I$2:I$19,G$4:G$17)</f>
        <v>0</v>
      </c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60.45" hidden="false" customHeight="false" outlineLevel="0" collapsed="false">
      <c r="A18" s="13" t="s">
        <v>32</v>
      </c>
      <c r="B18" s="38" t="n">
        <v>5456</v>
      </c>
      <c r="C18" s="13" t="s">
        <v>89</v>
      </c>
      <c r="D18" s="13" t="s">
        <v>56</v>
      </c>
      <c r="E18" s="13" t="s">
        <v>93</v>
      </c>
      <c r="F18" s="13" t="s">
        <v>94</v>
      </c>
      <c r="G18" s="14" t="n">
        <v>713.55</v>
      </c>
      <c r="H18" s="15"/>
      <c r="I18" s="8" t="s">
        <v>37</v>
      </c>
      <c r="J18" s="9" t="n">
        <f aca="false">SUMIF(A$4:G$17,I$2:I$19,G$4:G$17)</f>
        <v>0</v>
      </c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5.1" hidden="false" customHeight="false" outlineLevel="0" collapsed="false">
      <c r="A19" s="13" t="s">
        <v>32</v>
      </c>
      <c r="B19" s="38" t="n">
        <v>5414</v>
      </c>
      <c r="C19" s="13" t="s">
        <v>62</v>
      </c>
      <c r="D19" s="13" t="s">
        <v>56</v>
      </c>
      <c r="E19" s="13" t="s">
        <v>93</v>
      </c>
      <c r="F19" s="13" t="s">
        <v>94</v>
      </c>
      <c r="G19" s="14" t="n">
        <v>183.74</v>
      </c>
      <c r="H19" s="15"/>
      <c r="I19" s="8" t="s">
        <v>38</v>
      </c>
      <c r="J19" s="9" t="n">
        <f aca="false">SUMIF(A$4:G$17,I$2:I$19,G$4:G$17)</f>
        <v>0</v>
      </c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9.85" hidden="false" customHeight="true" outlineLevel="0" collapsed="false">
      <c r="A20" s="39"/>
      <c r="B20" s="40"/>
      <c r="C20" s="41"/>
      <c r="D20" s="42"/>
      <c r="E20" s="42"/>
      <c r="F20" s="42"/>
      <c r="G20" s="43"/>
      <c r="H20" s="15"/>
      <c r="I20" s="31" t="s">
        <v>39</v>
      </c>
      <c r="J20" s="32" t="n">
        <f aca="false">SUM(J2:J19)</f>
        <v>6662.03</v>
      </c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49.45" hidden="false" customHeight="true" outlineLevel="0" collapsed="false">
      <c r="A21" s="13" t="s">
        <v>32</v>
      </c>
      <c r="B21" s="38" t="n">
        <v>5389</v>
      </c>
      <c r="C21" s="13" t="s">
        <v>62</v>
      </c>
      <c r="D21" s="13" t="s">
        <v>56</v>
      </c>
      <c r="E21" s="13" t="s">
        <v>95</v>
      </c>
      <c r="F21" s="13" t="s">
        <v>96</v>
      </c>
      <c r="G21" s="14" t="n">
        <v>183.74</v>
      </c>
    </row>
    <row r="22" customFormat="false" ht="46.25" hidden="false" customHeight="false" outlineLevel="0" collapsed="false">
      <c r="A22" s="11" t="s">
        <v>32</v>
      </c>
      <c r="B22" s="38" t="n">
        <v>5399</v>
      </c>
      <c r="C22" s="13" t="s">
        <v>62</v>
      </c>
      <c r="D22" s="13" t="s">
        <v>56</v>
      </c>
      <c r="E22" s="13" t="s">
        <v>95</v>
      </c>
      <c r="F22" s="13" t="s">
        <v>96</v>
      </c>
      <c r="G22" s="23" t="n">
        <v>183.74</v>
      </c>
    </row>
    <row r="23" customFormat="false" ht="57.45" hidden="false" customHeight="false" outlineLevel="0" collapsed="false">
      <c r="A23" s="13" t="s">
        <v>32</v>
      </c>
      <c r="B23" s="38" t="n">
        <v>5439</v>
      </c>
      <c r="C23" s="13" t="s">
        <v>89</v>
      </c>
      <c r="D23" s="13" t="s">
        <v>56</v>
      </c>
      <c r="E23" s="13" t="s">
        <v>95</v>
      </c>
      <c r="F23" s="13" t="s">
        <v>96</v>
      </c>
      <c r="G23" s="23" t="n">
        <v>713.55</v>
      </c>
    </row>
    <row r="24" customFormat="false" ht="19.85" hidden="false" customHeight="true" outlineLevel="0" collapsed="false"/>
    <row r="25" customFormat="false" ht="19.85" hidden="false" customHeight="true" outlineLevel="0" collapsed="false"/>
    <row r="26" customFormat="false" ht="19.85" hidden="false" customHeight="true" outlineLevel="0" collapsed="false"/>
    <row r="27" customFormat="false" ht="19.85" hidden="false" customHeight="true" outlineLevel="0" collapsed="false"/>
    <row r="28" customFormat="false" ht="19.85" hidden="false" customHeight="true" outlineLevel="0" collapsed="false"/>
    <row r="29" customFormat="false" ht="19.85" hidden="false" customHeight="true" outlineLevel="0" collapsed="false"/>
    <row r="30" customFormat="false" ht="19.85" hidden="false" customHeight="true" outlineLevel="0" collapsed="false"/>
    <row r="31" customFormat="false" ht="19.85" hidden="false" customHeight="true" outlineLevel="0" collapsed="false"/>
    <row r="32" customFormat="false" ht="19.85" hidden="false" customHeight="true" outlineLevel="0" collapsed="false"/>
    <row r="33" customFormat="false" ht="19.85" hidden="false" customHeight="true" outlineLevel="0" collapsed="false"/>
    <row r="34" customFormat="false" ht="19.85" hidden="false" customHeight="true" outlineLevel="0" collapsed="false"/>
    <row r="35" customFormat="false" ht="19.85" hidden="false" customHeight="true" outlineLevel="0" collapsed="false"/>
    <row r="36" customFormat="false" ht="19.85" hidden="false" customHeight="true" outlineLevel="0" collapsed="false"/>
    <row r="37" customFormat="false" ht="19.85" hidden="false" customHeight="true" outlineLevel="0" collapsed="false"/>
    <row r="38" customFormat="false" ht="19.85" hidden="false" customHeight="true" outlineLevel="0" collapsed="false"/>
    <row r="39" customFormat="false" ht="19.85" hidden="false" customHeight="true" outlineLevel="0" collapsed="false"/>
    <row r="40" customFormat="false" ht="19.85" hidden="false" customHeight="true" outlineLevel="0" collapsed="false"/>
    <row r="41" customFormat="false" ht="19.85" hidden="false" customHeight="true" outlineLevel="0" collapsed="false"/>
    <row r="42" customFormat="false" ht="19.85" hidden="false" customHeight="true" outlineLevel="0" collapsed="false"/>
    <row r="43" customFormat="false" ht="19.85" hidden="false" customHeight="true" outlineLevel="0" collapsed="false"/>
    <row r="44" customFormat="false" ht="14.85" hidden="false" customHeight="true" outlineLevel="0" collapsed="false"/>
    <row r="45" customFormat="false" ht="14.85" hidden="false" customHeight="true" outlineLevel="0" collapsed="false"/>
    <row r="46" customFormat="false" ht="14.85" hidden="false" customHeight="true" outlineLevel="0" collapsed="false"/>
    <row r="47" customFormat="false" ht="14.85" hidden="false" customHeight="true" outlineLevel="0" collapsed="false"/>
    <row r="48" customFormat="false" ht="14.85" hidden="false" customHeight="true" outlineLevel="0" collapsed="false"/>
    <row r="49" customFormat="false" ht="14.85" hidden="false" customHeight="true" outlineLevel="0" collapsed="false"/>
    <row r="50" customFormat="false" ht="14.85" hidden="false" customHeight="true" outlineLevel="0" collapsed="false"/>
    <row r="51" customFormat="false" ht="14.85" hidden="false" customHeight="true" outlineLevel="0" collapsed="false"/>
    <row r="52" customFormat="false" ht="14.85" hidden="false" customHeight="true" outlineLevel="0" collapsed="false"/>
    <row r="53" customFormat="false" ht="14.85" hidden="false" customHeight="true" outlineLevel="0" collapsed="false"/>
    <row r="54" customFormat="false" ht="14.85" hidden="false" customHeight="true" outlineLevel="0" collapsed="false"/>
    <row r="55" customFormat="false" ht="14.85" hidden="false" customHeight="true" outlineLevel="0" collapsed="false"/>
    <row r="56" customFormat="false" ht="14.85" hidden="false" customHeight="true" outlineLevel="0" collapsed="false"/>
    <row r="57" customFormat="false" ht="14.85" hidden="false" customHeight="true" outlineLevel="0" collapsed="false"/>
    <row r="58" customFormat="false" ht="26" hidden="false" customHeight="true" outlineLevel="0" collapsed="false"/>
    <row r="59" customFormat="false" ht="14.85" hidden="false" customHeight="true" outlineLevel="0" collapsed="false"/>
    <row r="60" customFormat="false" ht="14.85" hidden="false" customHeight="true" outlineLevel="0" collapsed="false"/>
    <row r="61" customFormat="false" ht="14.85" hidden="false" customHeight="true" outlineLevel="0" collapsed="false"/>
    <row r="62" customFormat="false" ht="14.85" hidden="false" customHeight="true" outlineLevel="0" collapsed="false"/>
    <row r="63" customFormat="false" ht="14.85" hidden="false" customHeight="true" outlineLevel="0" collapsed="false"/>
    <row r="64" customFormat="false" ht="14.85" hidden="false" customHeight="true" outlineLevel="0" collapsed="false"/>
    <row r="65" customFormat="false" ht="14.85" hidden="false" customHeight="true" outlineLevel="0" collapsed="false"/>
    <row r="66" customFormat="false" ht="14.85" hidden="false" customHeight="true" outlineLevel="0" collapsed="false"/>
    <row r="67" customFormat="false" ht="14.85" hidden="false" customHeight="true" outlineLevel="0" collapsed="false"/>
    <row r="68" customFormat="false" ht="14.85" hidden="false" customHeight="true" outlineLevel="0" collapsed="false"/>
    <row r="69" customFormat="false" ht="14.85" hidden="false" customHeight="true" outlineLevel="0" collapsed="false"/>
    <row r="70" customFormat="false" ht="14.85" hidden="false" customHeight="true" outlineLevel="0" collapsed="false"/>
    <row r="71" customFormat="false" ht="14.85" hidden="false" customHeight="true" outlineLevel="0" collapsed="false"/>
    <row r="72" customFormat="false" ht="14.85" hidden="false" customHeight="true" outlineLevel="0" collapsed="false"/>
    <row r="73" customFormat="false" ht="14.85" hidden="false" customHeight="true" outlineLevel="0" collapsed="false"/>
    <row r="74" customFormat="false" ht="14.85" hidden="false" customHeight="true" outlineLevel="0" collapsed="false"/>
    <row r="75" customFormat="false" ht="27.75" hidden="false" customHeight="true" outlineLevel="0" collapsed="false"/>
    <row r="76" customFormat="false" ht="27.75" hidden="false" customHeight="true" outlineLevel="0" collapsed="false"/>
    <row r="77" customFormat="false" ht="27.75" hidden="false" customHeight="true" outlineLevel="0" collapsed="false"/>
    <row r="78" customFormat="false" ht="14.85" hidden="false" customHeight="true" outlineLevel="0" collapsed="false"/>
    <row r="79" customFormat="false" ht="14.85" hidden="false" customHeight="true" outlineLevel="0" collapsed="false"/>
    <row r="80" customFormat="false" ht="14.85" hidden="false" customHeight="true" outlineLevel="0" collapsed="false"/>
    <row r="81" customFormat="false" ht="10.6" hidden="false" customHeight="true" outlineLevel="0" collapsed="false"/>
    <row r="82" customFormat="false" ht="29.5" hidden="false" customHeight="true" outlineLevel="0" collapsed="false"/>
    <row r="83" customFormat="false" ht="14.85" hidden="false" customHeight="true" outlineLevel="0" collapsed="false"/>
    <row r="84" customFormat="false" ht="32.95" hidden="false" customHeight="true" outlineLevel="0" collapsed="false"/>
    <row r="85" customFormat="false" ht="14.85" hidden="false" customHeight="true" outlineLevel="0" collapsed="false"/>
    <row r="86" customFormat="false" ht="31.2" hidden="false" customHeight="true" outlineLevel="0" collapsed="false"/>
    <row r="87" customFormat="false" ht="14.85" hidden="false" customHeight="true" outlineLevel="0" collapsed="false"/>
    <row r="88" customFormat="false" ht="14.85" hidden="false" customHeight="true" outlineLevel="0" collapsed="false"/>
    <row r="89" customFormat="false" ht="14.85" hidden="false" customHeight="true" outlineLevel="0" collapsed="false"/>
    <row r="90" customFormat="false" ht="14.85" hidden="false" customHeight="true" outlineLevel="0" collapsed="false"/>
    <row r="91" customFormat="false" ht="14.85" hidden="false" customHeight="true" outlineLevel="0" collapsed="false"/>
    <row r="92" customFormat="false" ht="14.85" hidden="false" customHeight="true" outlineLevel="0" collapsed="false"/>
    <row r="93" customFormat="false" ht="14.85" hidden="false" customHeight="true" outlineLevel="0" collapsed="false"/>
    <row r="94" customFormat="false" ht="14.85" hidden="false" customHeight="true" outlineLevel="0" collapsed="false"/>
    <row r="95" customFormat="false" ht="14.85" hidden="false" customHeight="true" outlineLevel="0" collapsed="false"/>
    <row r="96" customFormat="false" ht="14.85" hidden="false" customHeight="true" outlineLevel="0" collapsed="false"/>
    <row r="97" customFormat="false" ht="14.85" hidden="false" customHeight="true" outlineLevel="0" collapsed="false"/>
    <row r="98" customFormat="false" ht="35.95" hidden="false" customHeight="true" outlineLevel="0" collapsed="false"/>
    <row r="99" customFormat="false" ht="14.85" hidden="false" customHeight="true" outlineLevel="0" collapsed="false"/>
    <row r="100" customFormat="false" ht="14.85" hidden="false" customHeight="true" outlineLevel="0" collapsed="false"/>
    <row r="101" customFormat="false" ht="14.85" hidden="false" customHeight="true" outlineLevel="0" collapsed="false"/>
    <row r="102" customFormat="false" ht="14.85" hidden="false" customHeight="true" outlineLevel="0" collapsed="false"/>
    <row r="103" customFormat="false" ht="14.85" hidden="false" customHeight="true" outlineLevel="0" collapsed="false"/>
    <row r="104" customFormat="false" ht="14.85" hidden="false" customHeight="true" outlineLevel="0" collapsed="false"/>
    <row r="105" customFormat="false" ht="14.85" hidden="false" customHeight="true" outlineLevel="0" collapsed="false"/>
    <row r="106" customFormat="false" ht="14.85" hidden="false" customHeight="true" outlineLevel="0" collapsed="false"/>
    <row r="107" customFormat="false" ht="13.65" hidden="false" customHeight="true" outlineLevel="0" collapsed="false"/>
    <row r="108" customFormat="false" ht="14.85" hidden="false" customHeight="true" outlineLevel="0" collapsed="false"/>
    <row r="109" customFormat="false" ht="14.85" hidden="false" customHeight="true" outlineLevel="0" collapsed="false"/>
    <row r="110" customFormat="false" ht="14.85" hidden="false" customHeight="true" outlineLevel="0" collapsed="false"/>
    <row r="111" customFormat="false" ht="13.65" hidden="false" customHeight="true" outlineLevel="0" collapsed="false"/>
    <row r="112" customFormat="false" ht="13.65" hidden="false" customHeight="true" outlineLevel="0" collapsed="false"/>
    <row r="113" customFormat="false" ht="14.85" hidden="false" customHeight="true" outlineLevel="0" collapsed="false"/>
    <row r="114" customFormat="false" ht="18.4" hidden="false" customHeight="true" outlineLevel="0" collapsed="false"/>
    <row r="115" customFormat="false" ht="21.05" hidden="false" customHeight="true" outlineLevel="0" collapsed="false"/>
    <row r="116" customFormat="false" ht="16.65" hidden="false" customHeight="true" outlineLevel="0" collapsed="false"/>
    <row r="117" customFormat="false" ht="13.65" hidden="false" customHeight="true" outlineLevel="0" collapsed="false"/>
    <row r="118" customFormat="false" ht="13.65" hidden="false" customHeight="true" outlineLevel="0" collapsed="false"/>
    <row r="119" customFormat="false" ht="13.65" hidden="false" customHeight="true" outlineLevel="0" collapsed="false"/>
    <row r="120" customFormat="false" ht="13.65" hidden="false" customHeight="true" outlineLevel="0" collapsed="false"/>
    <row r="121" customFormat="false" ht="13.65" hidden="false" customHeight="true" outlineLevel="0" collapsed="false"/>
    <row r="122" customFormat="false" ht="13.65" hidden="false" customHeight="true" outlineLevel="0" collapsed="false"/>
    <row r="123" customFormat="false" ht="13.65" hidden="false" customHeight="true" outlineLevel="0" collapsed="false"/>
  </sheetData>
  <autoFilter ref="A1:G4"/>
  <mergeCells count="7">
    <mergeCell ref="A1:G1"/>
    <mergeCell ref="I1:J1"/>
    <mergeCell ref="A2:A3"/>
    <mergeCell ref="B2:B3"/>
    <mergeCell ref="C2:C3"/>
    <mergeCell ref="D2:F2"/>
    <mergeCell ref="G2:G3"/>
  </mergeCells>
  <printOptions headings="false" gridLines="false" gridLinesSet="true" horizontalCentered="false" verticalCentered="false"/>
  <pageMargins left="1.42222222222222" right="0.0631944444444444" top="1.15" bottom="0.516666666666667" header="0.9125" footer="0.279166666666667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5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4" activeCellId="0" sqref="B4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15.31"/>
    <col collapsed="false" customWidth="true" hidden="false" outlineLevel="0" max="2" min="2" style="1" width="12.75"/>
    <col collapsed="false" customWidth="true" hidden="false" outlineLevel="0" max="3" min="3" style="1" width="40.81"/>
    <col collapsed="false" customWidth="true" hidden="false" outlineLevel="0" max="5" min="4" style="1" width="12.75"/>
    <col collapsed="false" customWidth="true" hidden="false" outlineLevel="0" max="6" min="6" style="1" width="15.31"/>
    <col collapsed="false" customWidth="true" hidden="false" outlineLevel="0" max="7" min="7" style="2" width="12.75"/>
    <col collapsed="false" customWidth="true" hidden="false" outlineLevel="0" max="8" min="8" style="1" width="5.1"/>
    <col collapsed="false" customWidth="true" hidden="false" outlineLevel="0" max="10" min="9" style="1" width="15.31"/>
    <col collapsed="false" customWidth="true" hidden="false" outlineLevel="0" max="15" min="11" style="1" width="6.08"/>
    <col collapsed="false" customWidth="true" hidden="false" outlineLevel="0" max="257" min="16" style="16" width="6.08"/>
  </cols>
  <sheetData>
    <row r="1" s="44" customFormat="true" ht="42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0"/>
      <c r="I1" s="4" t="s">
        <v>1</v>
      </c>
      <c r="J1" s="4"/>
      <c r="K1" s="5"/>
      <c r="L1" s="5"/>
      <c r="M1" s="5"/>
      <c r="N1" s="5"/>
      <c r="O1" s="5"/>
    </row>
    <row r="2" customFormat="false" ht="19.85" hidden="false" customHeight="true" outlineLevel="0" collapsed="false">
      <c r="A2" s="6" t="s">
        <v>2</v>
      </c>
      <c r="B2" s="7" t="s">
        <v>3</v>
      </c>
      <c r="C2" s="7" t="s">
        <v>4</v>
      </c>
      <c r="D2" s="7" t="s">
        <v>5</v>
      </c>
      <c r="E2" s="7"/>
      <c r="F2" s="7"/>
      <c r="G2" s="6" t="s">
        <v>6</v>
      </c>
      <c r="H2" s="0"/>
      <c r="I2" s="8" t="s">
        <v>7</v>
      </c>
      <c r="J2" s="9" t="n">
        <f aca="false">SUMIF(A$4:G$17,I$2:I$19,G$4:G$17)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45" customFormat="true" ht="19.85" hidden="false" customHeight="true" outlineLevel="0" collapsed="false">
      <c r="A3" s="6"/>
      <c r="B3" s="6"/>
      <c r="C3" s="6"/>
      <c r="D3" s="7" t="s">
        <v>8</v>
      </c>
      <c r="E3" s="7" t="s">
        <v>9</v>
      </c>
      <c r="F3" s="7" t="s">
        <v>10</v>
      </c>
      <c r="G3" s="6"/>
      <c r="H3" s="0"/>
      <c r="I3" s="8" t="s">
        <v>11</v>
      </c>
      <c r="J3" s="9" t="n">
        <f aca="false">SUMIF(A$4:G$17,I$2:I$19,G$4:G$17)</f>
        <v>0</v>
      </c>
      <c r="K3" s="10"/>
      <c r="L3" s="10"/>
      <c r="M3" s="10"/>
      <c r="N3" s="10"/>
      <c r="O3" s="10"/>
    </row>
    <row r="4" customFormat="false" ht="23.85" hidden="false" customHeight="false" outlineLevel="0" collapsed="false">
      <c r="A4" s="11" t="s">
        <v>32</v>
      </c>
      <c r="B4" s="38" t="n">
        <v>9357</v>
      </c>
      <c r="C4" s="13" t="s">
        <v>97</v>
      </c>
      <c r="D4" s="13" t="s">
        <v>98</v>
      </c>
      <c r="E4" s="13" t="s">
        <v>14</v>
      </c>
      <c r="F4" s="13" t="s">
        <v>99</v>
      </c>
      <c r="G4" s="14" t="n">
        <v>2897.95</v>
      </c>
      <c r="H4" s="15"/>
      <c r="I4" s="8" t="s">
        <v>17</v>
      </c>
      <c r="J4" s="9" t="n">
        <f aca="false">SUMIF(A$4:G$17,I$2:I$19,G$4:G$17)</f>
        <v>0</v>
      </c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25.1" hidden="false" customHeight="false" outlineLevel="0" collapsed="false">
      <c r="A5" s="11" t="s">
        <v>32</v>
      </c>
      <c r="B5" s="38" t="n">
        <v>9372</v>
      </c>
      <c r="C5" s="17" t="s">
        <v>100</v>
      </c>
      <c r="D5" s="17" t="s">
        <v>98</v>
      </c>
      <c r="E5" s="17" t="s">
        <v>14</v>
      </c>
      <c r="F5" s="17" t="s">
        <v>99</v>
      </c>
      <c r="G5" s="18" t="n">
        <v>381</v>
      </c>
      <c r="H5" s="15"/>
      <c r="I5" s="8" t="s">
        <v>18</v>
      </c>
      <c r="J5" s="9" t="n">
        <f aca="false">SUMIF(A$4:G$17,I$2:I$19,G$4:G$17)</f>
        <v>0</v>
      </c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25.1" hidden="false" customHeight="false" outlineLevel="0" collapsed="false">
      <c r="A6" s="11" t="s">
        <v>32</v>
      </c>
      <c r="B6" s="38" t="n">
        <v>9365</v>
      </c>
      <c r="C6" s="13" t="s">
        <v>97</v>
      </c>
      <c r="D6" s="13" t="s">
        <v>98</v>
      </c>
      <c r="E6" s="13" t="s">
        <v>14</v>
      </c>
      <c r="F6" s="13" t="s">
        <v>99</v>
      </c>
      <c r="G6" s="14" t="n">
        <v>2897.95</v>
      </c>
      <c r="H6" s="15"/>
      <c r="I6" s="8" t="s">
        <v>21</v>
      </c>
      <c r="J6" s="9" t="n">
        <f aca="false">SUMIF(A$4:G$17,I$2:I$19,G$4:G$17)</f>
        <v>0</v>
      </c>
      <c r="L6" s="0"/>
      <c r="M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25.1" hidden="false" customHeight="false" outlineLevel="0" collapsed="false">
      <c r="A7" s="11" t="s">
        <v>32</v>
      </c>
      <c r="B7" s="38" t="n">
        <v>9364</v>
      </c>
      <c r="C7" s="13" t="s">
        <v>100</v>
      </c>
      <c r="D7" s="13" t="s">
        <v>98</v>
      </c>
      <c r="E7" s="13" t="s">
        <v>14</v>
      </c>
      <c r="F7" s="13" t="s">
        <v>99</v>
      </c>
      <c r="G7" s="14" t="n">
        <v>381</v>
      </c>
      <c r="H7" s="15"/>
      <c r="I7" s="8" t="s">
        <v>22</v>
      </c>
      <c r="J7" s="9" t="n">
        <f aca="false">SUMIF(A$4:G$17,I$2:I$19,G$4:G$17)</f>
        <v>0</v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25.1" hidden="false" customHeight="false" outlineLevel="0" collapsed="false">
      <c r="A8" s="11" t="s">
        <v>32</v>
      </c>
      <c r="B8" s="38" t="n">
        <v>9367</v>
      </c>
      <c r="C8" s="13" t="s">
        <v>97</v>
      </c>
      <c r="D8" s="13" t="s">
        <v>98</v>
      </c>
      <c r="E8" s="13" t="s">
        <v>14</v>
      </c>
      <c r="F8" s="13" t="s">
        <v>99</v>
      </c>
      <c r="G8" s="14" t="n">
        <v>2897.95</v>
      </c>
      <c r="H8" s="15"/>
      <c r="I8" s="8" t="s">
        <v>23</v>
      </c>
      <c r="J8" s="9" t="n">
        <f aca="false">SUMIF(A$4:G$17,I$2:I$19,G$4:G$17)</f>
        <v>0</v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25.1" hidden="false" customHeight="false" outlineLevel="0" collapsed="false">
      <c r="A9" s="11" t="s">
        <v>32</v>
      </c>
      <c r="B9" s="38" t="n">
        <v>9359</v>
      </c>
      <c r="C9" s="13" t="s">
        <v>97</v>
      </c>
      <c r="D9" s="13" t="s">
        <v>98</v>
      </c>
      <c r="E9" s="13" t="s">
        <v>14</v>
      </c>
      <c r="F9" s="13" t="s">
        <v>99</v>
      </c>
      <c r="G9" s="14" t="n">
        <v>2897.95</v>
      </c>
      <c r="H9" s="2"/>
      <c r="I9" s="8" t="s">
        <v>25</v>
      </c>
      <c r="J9" s="9" t="n">
        <f aca="false">SUMIF(A$4:G$17,I$2:I$19,G$4:G$17)</f>
        <v>0</v>
      </c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25.1" hidden="false" customHeight="false" outlineLevel="0" collapsed="false">
      <c r="A10" s="11" t="s">
        <v>32</v>
      </c>
      <c r="B10" s="38" t="n">
        <v>9370</v>
      </c>
      <c r="C10" s="17" t="s">
        <v>100</v>
      </c>
      <c r="D10" s="17" t="s">
        <v>98</v>
      </c>
      <c r="E10" s="17" t="s">
        <v>14</v>
      </c>
      <c r="F10" s="17" t="s">
        <v>99</v>
      </c>
      <c r="G10" s="18" t="n">
        <v>381</v>
      </c>
      <c r="H10" s="2"/>
      <c r="I10" s="8" t="s">
        <v>26</v>
      </c>
      <c r="J10" s="9" t="n">
        <f aca="false">SUMIF(A$4:G$17,I$2:I$19,G$4:G$17)</f>
        <v>0</v>
      </c>
      <c r="L10" s="0"/>
      <c r="M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25.1" hidden="false" customHeight="false" outlineLevel="0" collapsed="false">
      <c r="A11" s="11" t="s">
        <v>32</v>
      </c>
      <c r="B11" s="38" t="n">
        <v>9361</v>
      </c>
      <c r="C11" s="13" t="s">
        <v>97</v>
      </c>
      <c r="D11" s="13" t="s">
        <v>98</v>
      </c>
      <c r="E11" s="13" t="s">
        <v>14</v>
      </c>
      <c r="F11" s="13" t="s">
        <v>99</v>
      </c>
      <c r="G11" s="14" t="n">
        <v>2897.95</v>
      </c>
      <c r="H11" s="2"/>
      <c r="I11" s="8" t="s">
        <v>31</v>
      </c>
      <c r="J11" s="9" t="n">
        <f aca="false">SUMIF(A$4:G$17,I$2:I$19,G$4:G$17)</f>
        <v>0</v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25.1" hidden="false" customHeight="false" outlineLevel="0" collapsed="false">
      <c r="A12" s="11" t="s">
        <v>32</v>
      </c>
      <c r="B12" s="38" t="n">
        <v>9362</v>
      </c>
      <c r="C12" s="17" t="s">
        <v>100</v>
      </c>
      <c r="D12" s="17" t="s">
        <v>98</v>
      </c>
      <c r="E12" s="17" t="s">
        <v>14</v>
      </c>
      <c r="F12" s="17" t="s">
        <v>99</v>
      </c>
      <c r="G12" s="18" t="n">
        <v>381</v>
      </c>
      <c r="H12" s="2"/>
      <c r="I12" s="8" t="s">
        <v>32</v>
      </c>
      <c r="J12" s="9" t="n">
        <f aca="false">SUMIF(A$4:G$18,I$2:I$19,G$4:G$18)</f>
        <v>16013.75</v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9.85" hidden="false" customHeight="true" outlineLevel="0" collapsed="false">
      <c r="A13" s="11"/>
      <c r="B13" s="12"/>
      <c r="C13" s="13"/>
      <c r="D13" s="13"/>
      <c r="E13" s="13"/>
      <c r="F13" s="13"/>
      <c r="G13" s="14"/>
      <c r="H13" s="15"/>
      <c r="I13" s="8" t="s">
        <v>33</v>
      </c>
      <c r="J13" s="9" t="n">
        <f aca="false">SUMIF(A$4:G$17,I$2:I$19,G$4:G$17)</f>
        <v>0</v>
      </c>
      <c r="L13" s="0"/>
      <c r="M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s="16" customFormat="true" ht="19.85" hidden="false" customHeight="true" outlineLevel="0" collapsed="false">
      <c r="A14" s="13"/>
      <c r="B14" s="12"/>
      <c r="C14" s="13"/>
      <c r="D14" s="13"/>
      <c r="E14" s="13"/>
      <c r="F14" s="13"/>
      <c r="G14" s="14"/>
      <c r="H14" s="20"/>
      <c r="I14" s="8" t="s">
        <v>34</v>
      </c>
      <c r="J14" s="9" t="n">
        <f aca="false">SUMIF(A$4:G$17,I$2:I$19,G$4:G$17)</f>
        <v>0</v>
      </c>
      <c r="K14" s="1"/>
      <c r="L14" s="0"/>
      <c r="M14" s="0"/>
      <c r="N14" s="0"/>
      <c r="O14" s="0"/>
    </row>
    <row r="15" customFormat="false" ht="19.85" hidden="false" customHeight="true" outlineLevel="0" collapsed="false">
      <c r="A15" s="11"/>
      <c r="B15" s="12"/>
      <c r="C15" s="21"/>
      <c r="D15" s="13"/>
      <c r="E15" s="13"/>
      <c r="F15" s="13"/>
      <c r="G15" s="22"/>
      <c r="H15" s="15"/>
      <c r="I15" s="8" t="s">
        <v>35</v>
      </c>
      <c r="J15" s="9" t="n">
        <f aca="false">SUMIF(A$4:G$17,I$2:I$19,G$4:G$17)</f>
        <v>0</v>
      </c>
      <c r="L15" s="0"/>
      <c r="M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9.85" hidden="false" customHeight="true" outlineLevel="0" collapsed="false">
      <c r="A16" s="13"/>
      <c r="B16" s="12"/>
      <c r="C16" s="21"/>
      <c r="D16" s="13"/>
      <c r="E16" s="13"/>
      <c r="F16" s="13"/>
      <c r="G16" s="23"/>
      <c r="H16" s="15"/>
      <c r="I16" s="8" t="s">
        <v>12</v>
      </c>
      <c r="J16" s="9" t="n">
        <f aca="false">SUMIF(A$4:G$17,I$2:I$19,G$4:G$17)</f>
        <v>0</v>
      </c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9.85" hidden="false" customHeight="true" outlineLevel="0" collapsed="false">
      <c r="A17" s="11"/>
      <c r="B17" s="12"/>
      <c r="C17" s="24"/>
      <c r="D17" s="13"/>
      <c r="E17" s="13"/>
      <c r="F17" s="13"/>
      <c r="G17" s="23"/>
      <c r="H17" s="15"/>
      <c r="I17" s="8" t="s">
        <v>36</v>
      </c>
      <c r="J17" s="9" t="n">
        <f aca="false">SUMIF(A$4:G$17,I$2:I$19,G$4:G$17)</f>
        <v>0</v>
      </c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s="16" customFormat="true" ht="19.85" hidden="false" customHeight="true" outlineLevel="0" collapsed="false">
      <c r="A18" s="13"/>
      <c r="B18" s="13"/>
      <c r="C18" s="13"/>
      <c r="D18" s="13"/>
      <c r="E18" s="13"/>
      <c r="F18" s="13"/>
      <c r="G18" s="14"/>
      <c r="H18" s="15"/>
      <c r="I18" s="8" t="s">
        <v>37</v>
      </c>
      <c r="J18" s="9" t="n">
        <f aca="false">SUMIF(A$4:G$17,I$2:I$19,G$4:G$17)</f>
        <v>0</v>
      </c>
      <c r="K18" s="1"/>
      <c r="L18" s="0"/>
      <c r="M18" s="0"/>
      <c r="N18" s="0"/>
      <c r="O18" s="0"/>
    </row>
    <row r="19" customFormat="false" ht="19.85" hidden="false" customHeight="true" outlineLevel="0" collapsed="false">
      <c r="A19" s="26"/>
      <c r="B19" s="27"/>
      <c r="C19" s="28"/>
      <c r="D19" s="29"/>
      <c r="E19" s="29"/>
      <c r="F19" s="25"/>
      <c r="G19" s="30"/>
      <c r="H19" s="15"/>
      <c r="I19" s="8" t="s">
        <v>38</v>
      </c>
      <c r="J19" s="9" t="n">
        <f aca="false">SUMIF(A$4:G$17,I$2:I$19,G$4:G$17)</f>
        <v>0</v>
      </c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16" customFormat="true" ht="19.85" hidden="false" customHeight="true" outlineLevel="0" collapsed="false">
      <c r="A20" s="26"/>
      <c r="B20" s="27"/>
      <c r="C20" s="28"/>
      <c r="D20" s="29"/>
      <c r="E20" s="29"/>
      <c r="F20" s="25"/>
      <c r="G20" s="30"/>
      <c r="H20" s="15"/>
      <c r="I20" s="31" t="s">
        <v>39</v>
      </c>
      <c r="J20" s="32" t="n">
        <f aca="false">SUM(J2:J19)</f>
        <v>16013.75</v>
      </c>
      <c r="K20" s="1"/>
      <c r="L20" s="0"/>
      <c r="M20" s="0"/>
      <c r="N20" s="0"/>
      <c r="O20" s="0"/>
    </row>
    <row r="21" customFormat="false" ht="19.85" hidden="false" customHeight="true" outlineLevel="0" collapsed="false"/>
    <row r="22" customFormat="false" ht="19.85" hidden="false" customHeight="true" outlineLevel="0" collapsed="false"/>
    <row r="23" customFormat="false" ht="19.85" hidden="false" customHeight="true" outlineLevel="0" collapsed="false"/>
    <row r="24" customFormat="false" ht="19.85" hidden="false" customHeight="true" outlineLevel="0" collapsed="false"/>
    <row r="25" customFormat="false" ht="19.85" hidden="false" customHeight="true" outlineLevel="0" collapsed="false"/>
    <row r="26" customFormat="false" ht="19.85" hidden="false" customHeight="true" outlineLevel="0" collapsed="false"/>
    <row r="27" customFormat="false" ht="19.85" hidden="false" customHeight="true" outlineLevel="0" collapsed="false"/>
    <row r="28" customFormat="false" ht="19.85" hidden="false" customHeight="true" outlineLevel="0" collapsed="false"/>
    <row r="29" customFormat="false" ht="19.85" hidden="false" customHeight="true" outlineLevel="0" collapsed="false"/>
    <row r="30" customFormat="false" ht="19.85" hidden="false" customHeight="true" outlineLevel="0" collapsed="false"/>
    <row r="31" customFormat="false" ht="19.85" hidden="false" customHeight="true" outlineLevel="0" collapsed="false"/>
    <row r="32" customFormat="false" ht="19.85" hidden="false" customHeight="true" outlineLevel="0" collapsed="false"/>
    <row r="33" customFormat="false" ht="19.85" hidden="false" customHeight="true" outlineLevel="0" collapsed="false"/>
    <row r="34" customFormat="false" ht="19.85" hidden="false" customHeight="true" outlineLevel="0" collapsed="false"/>
    <row r="35" customFormat="false" ht="19.85" hidden="false" customHeight="true" outlineLevel="0" collapsed="false"/>
    <row r="36" customFormat="false" ht="19.85" hidden="false" customHeight="true" outlineLevel="0" collapsed="false"/>
    <row r="37" customFormat="false" ht="19.85" hidden="false" customHeight="true" outlineLevel="0" collapsed="false"/>
    <row r="38" customFormat="false" ht="19.85" hidden="false" customHeight="true" outlineLevel="0" collapsed="false"/>
    <row r="39" customFormat="false" ht="19.85" hidden="false" customHeight="true" outlineLevel="0" collapsed="false"/>
    <row r="40" customFormat="false" ht="19.85" hidden="false" customHeight="true" outlineLevel="0" collapsed="false"/>
    <row r="41" customFormat="false" ht="19.85" hidden="false" customHeight="true" outlineLevel="0" collapsed="false"/>
    <row r="42" customFormat="false" ht="19.85" hidden="false" customHeight="true" outlineLevel="0" collapsed="false"/>
    <row r="43" customFormat="false" ht="19.85" hidden="false" customHeight="true" outlineLevel="0" collapsed="false"/>
    <row r="44" customFormat="false" ht="19.85" hidden="false" customHeight="true" outlineLevel="0" collapsed="false"/>
    <row r="45" customFormat="false" ht="19.85" hidden="false" customHeight="true" outlineLevel="0" collapsed="false"/>
    <row r="46" customFormat="false" ht="19.85" hidden="false" customHeight="true" outlineLevel="0" collapsed="false"/>
    <row r="47" customFormat="false" ht="19.85" hidden="false" customHeight="true" outlineLevel="0" collapsed="false"/>
    <row r="48" customFormat="false" ht="19.85" hidden="false" customHeight="true" outlineLevel="0" collapsed="false"/>
    <row r="49" customFormat="false" ht="19.85" hidden="false" customHeight="true" outlineLevel="0" collapsed="false"/>
    <row r="50" customFormat="false" ht="19.85" hidden="false" customHeight="true" outlineLevel="0" collapsed="false"/>
    <row r="51" customFormat="false" ht="19.85" hidden="false" customHeight="true" outlineLevel="0" collapsed="false"/>
    <row r="52" customFormat="false" ht="19.85" hidden="false" customHeight="true" outlineLevel="0" collapsed="false"/>
    <row r="53" customFormat="false" ht="19.85" hidden="false" customHeight="true" outlineLevel="0" collapsed="false"/>
    <row r="54" customFormat="false" ht="19.85" hidden="false" customHeight="true" outlineLevel="0" collapsed="false"/>
    <row r="55" customFormat="false" ht="19.85" hidden="false" customHeight="true" outlineLevel="0" collapsed="false"/>
    <row r="56" customFormat="false" ht="19.85" hidden="false" customHeight="true" outlineLevel="0" collapsed="false"/>
    <row r="57" customFormat="false" ht="19.85" hidden="false" customHeight="true" outlineLevel="0" collapsed="false"/>
    <row r="58" customFormat="false" ht="19.85" hidden="false" customHeight="true" outlineLevel="0" collapsed="false"/>
    <row r="59" customFormat="false" ht="19.85" hidden="false" customHeight="true" outlineLevel="0" collapsed="false"/>
    <row r="60" customFormat="false" ht="19.85" hidden="false" customHeight="true" outlineLevel="0" collapsed="false"/>
    <row r="61" customFormat="false" ht="19.85" hidden="false" customHeight="true" outlineLevel="0" collapsed="false"/>
    <row r="62" customFormat="false" ht="19.85" hidden="false" customHeight="true" outlineLevel="0" collapsed="false"/>
    <row r="63" customFormat="false" ht="19.85" hidden="false" customHeight="true" outlineLevel="0" collapsed="false"/>
    <row r="64" customFormat="false" ht="19.85" hidden="false" customHeight="true" outlineLevel="0" collapsed="false"/>
    <row r="65" customFormat="false" ht="19.85" hidden="false" customHeight="true" outlineLevel="0" collapsed="false"/>
    <row r="66" customFormat="false" ht="19.85" hidden="false" customHeight="true" outlineLevel="0" collapsed="false"/>
    <row r="67" customFormat="false" ht="19.85" hidden="false" customHeight="true" outlineLevel="0" collapsed="false"/>
    <row r="68" customFormat="false" ht="19.85" hidden="false" customHeight="true" outlineLevel="0" collapsed="false"/>
    <row r="69" customFormat="false" ht="19.85" hidden="false" customHeight="true" outlineLevel="0" collapsed="false"/>
    <row r="70" customFormat="false" ht="19.85" hidden="false" customHeight="true" outlineLevel="0" collapsed="false"/>
    <row r="71" customFormat="false" ht="19.85" hidden="false" customHeight="true" outlineLevel="0" collapsed="false"/>
    <row r="72" customFormat="false" ht="19.85" hidden="false" customHeight="true" outlineLevel="0" collapsed="false"/>
    <row r="73" customFormat="false" ht="19.85" hidden="false" customHeight="true" outlineLevel="0" collapsed="false"/>
    <row r="74" customFormat="false" ht="19.85" hidden="false" customHeight="true" outlineLevel="0" collapsed="false"/>
    <row r="75" customFormat="false" ht="19.85" hidden="false" customHeight="true" outlineLevel="0" collapsed="false"/>
    <row r="76" customFormat="false" ht="19.85" hidden="false" customHeight="true" outlineLevel="0" collapsed="false"/>
    <row r="77" customFormat="false" ht="19.85" hidden="false" customHeight="true" outlineLevel="0" collapsed="false"/>
    <row r="78" customFormat="false" ht="19.85" hidden="false" customHeight="true" outlineLevel="0" collapsed="false"/>
    <row r="79" customFormat="false" ht="19.85" hidden="false" customHeight="true" outlineLevel="0" collapsed="false"/>
    <row r="80" customFormat="false" ht="19.85" hidden="false" customHeight="true" outlineLevel="0" collapsed="false"/>
    <row r="81" customFormat="false" ht="19.85" hidden="false" customHeight="true" outlineLevel="0" collapsed="false"/>
    <row r="82" customFormat="false" ht="19.85" hidden="false" customHeight="true" outlineLevel="0" collapsed="false"/>
    <row r="83" customFormat="false" ht="19.85" hidden="false" customHeight="true" outlineLevel="0" collapsed="false"/>
    <row r="84" customFormat="false" ht="19.85" hidden="false" customHeight="true" outlineLevel="0" collapsed="false"/>
    <row r="85" customFormat="false" ht="19.85" hidden="false" customHeight="true" outlineLevel="0" collapsed="false"/>
    <row r="86" customFormat="false" ht="19.85" hidden="false" customHeight="true" outlineLevel="0" collapsed="false"/>
    <row r="87" customFormat="false" ht="19.85" hidden="false" customHeight="true" outlineLevel="0" collapsed="false"/>
    <row r="88" customFormat="false" ht="19.85" hidden="false" customHeight="true" outlineLevel="0" collapsed="false"/>
    <row r="89" customFormat="false" ht="19.85" hidden="false" customHeight="true" outlineLevel="0" collapsed="false"/>
    <row r="90" customFormat="false" ht="52.2" hidden="false" customHeight="true" outlineLevel="0" collapsed="false"/>
    <row r="91" customFormat="false" ht="10.25" hidden="false" customHeight="true" outlineLevel="0" collapsed="false"/>
    <row r="92" customFormat="false" ht="14.85" hidden="false" customHeight="true" outlineLevel="0" collapsed="false"/>
    <row r="93" customFormat="false" ht="9.3" hidden="false" customHeight="true" outlineLevel="0" collapsed="false"/>
    <row r="94" customFormat="false" ht="27.95" hidden="false" customHeight="true" outlineLevel="0" collapsed="false"/>
    <row r="95" customFormat="false" ht="9.3" hidden="false" customHeight="true" outlineLevel="0" collapsed="false"/>
    <row r="96" customFormat="false" ht="14.85" hidden="false" customHeight="true" outlineLevel="0" collapsed="false"/>
    <row r="97" customFormat="false" ht="14.85" hidden="false" customHeight="true" outlineLevel="0" collapsed="false"/>
    <row r="98" customFormat="false" ht="9.3" hidden="false" customHeight="true" outlineLevel="0" collapsed="false"/>
    <row r="99" customFormat="false" ht="27.95" hidden="false" customHeight="true" outlineLevel="0" collapsed="false"/>
    <row r="100" customFormat="false" ht="9.3" hidden="false" customHeight="true" outlineLevel="0" collapsed="false"/>
    <row r="101" customFormat="false" ht="14.85" hidden="false" customHeight="true" outlineLevel="0" collapsed="false"/>
    <row r="102" customFormat="false" ht="14.85" hidden="false" customHeight="true" outlineLevel="0" collapsed="false"/>
    <row r="103" customFormat="false" ht="9.3" hidden="false" customHeight="true" outlineLevel="0" collapsed="false"/>
    <row r="104" customFormat="false" ht="27.95" hidden="false" customHeight="true" outlineLevel="0" collapsed="false"/>
    <row r="105" customFormat="false" ht="15.85" hidden="false" customHeight="true" outlineLevel="0" collapsed="false"/>
    <row r="106" customFormat="false" ht="15.85" hidden="false" customHeight="true" outlineLevel="0" collapsed="false"/>
    <row r="107" customFormat="false" ht="15.85" hidden="false" customHeight="true" outlineLevel="0" collapsed="false"/>
    <row r="108" customFormat="false" ht="15.85" hidden="false" customHeight="true" outlineLevel="0" collapsed="false"/>
    <row r="109" customFormat="false" ht="15.85" hidden="false" customHeight="true" outlineLevel="0" collapsed="false"/>
    <row r="110" customFormat="false" ht="15.85" hidden="false" customHeight="true" outlineLevel="0" collapsed="false"/>
    <row r="111" customFormat="false" ht="15.85" hidden="false" customHeight="true" outlineLevel="0" collapsed="false"/>
    <row r="112" customFormat="false" ht="15.85" hidden="false" customHeight="true" outlineLevel="0" collapsed="false"/>
    <row r="113" customFormat="false" ht="15.85" hidden="false" customHeight="true" outlineLevel="0" collapsed="false"/>
    <row r="114" customFormat="false" ht="15.85" hidden="false" customHeight="true" outlineLevel="0" collapsed="false"/>
    <row r="115" customFormat="false" ht="15.85" hidden="false" customHeight="true" outlineLevel="0" collapsed="false"/>
    <row r="116" customFormat="false" ht="15.85" hidden="false" customHeight="true" outlineLevel="0" collapsed="false"/>
    <row r="117" customFormat="false" ht="15.85" hidden="false" customHeight="true" outlineLevel="0" collapsed="false"/>
    <row r="118" customFormat="false" ht="27.95" hidden="false" customHeight="true" outlineLevel="0" collapsed="false"/>
    <row r="119" customFormat="false" ht="15.85" hidden="false" customHeight="true" outlineLevel="0" collapsed="false"/>
    <row r="120" customFormat="false" ht="27.95" hidden="false" customHeight="true" outlineLevel="0" collapsed="false"/>
    <row r="121" customFormat="false" ht="15.85" hidden="false" customHeight="true" outlineLevel="0" collapsed="false"/>
    <row r="122" customFormat="false" ht="15.85" hidden="false" customHeight="true" outlineLevel="0" collapsed="false"/>
    <row r="123" customFormat="false" ht="27.95" hidden="false" customHeight="true" outlineLevel="0" collapsed="false"/>
    <row r="124" customFormat="false" ht="15.85" hidden="false" customHeight="true" outlineLevel="0" collapsed="false"/>
    <row r="125" customFormat="false" ht="15.85" hidden="false" customHeight="true" outlineLevel="0" collapsed="false"/>
    <row r="126" customFormat="false" ht="15.85" hidden="false" customHeight="true" outlineLevel="0" collapsed="false"/>
    <row r="127" customFormat="false" ht="15.85" hidden="false" customHeight="true" outlineLevel="0" collapsed="false"/>
    <row r="128" customFormat="false" ht="15.85" hidden="false" customHeight="true" outlineLevel="0" collapsed="false"/>
    <row r="129" customFormat="false" ht="15.85" hidden="false" customHeight="true" outlineLevel="0" collapsed="false"/>
    <row r="130" customFormat="false" ht="15.85" hidden="false" customHeight="true" outlineLevel="0" collapsed="false"/>
    <row r="131" customFormat="false" ht="15.85" hidden="false" customHeight="true" outlineLevel="0" collapsed="false"/>
    <row r="132" customFormat="false" ht="15.85" hidden="false" customHeight="true" outlineLevel="0" collapsed="false"/>
    <row r="133" customFormat="false" ht="15.85" hidden="false" customHeight="true" outlineLevel="0" collapsed="false"/>
    <row r="134" customFormat="false" ht="15.85" hidden="false" customHeight="true" outlineLevel="0" collapsed="false"/>
    <row r="135" customFormat="false" ht="15.85" hidden="false" customHeight="true" outlineLevel="0" collapsed="false"/>
    <row r="136" customFormat="false" ht="15.85" hidden="false" customHeight="true" outlineLevel="0" collapsed="false"/>
    <row r="137" customFormat="false" ht="15.85" hidden="false" customHeight="true" outlineLevel="0" collapsed="false"/>
    <row r="138" customFormat="false" ht="15.85" hidden="false" customHeight="true" outlineLevel="0" collapsed="false"/>
    <row r="139" customFormat="false" ht="15.85" hidden="false" customHeight="true" outlineLevel="0" collapsed="false"/>
    <row r="140" customFormat="false" ht="27.95" hidden="false" customHeight="true" outlineLevel="0" collapsed="false"/>
    <row r="141" customFormat="false" ht="15.85" hidden="false" customHeight="true" outlineLevel="0" collapsed="false"/>
    <row r="142" customFormat="false" ht="15.85" hidden="false" customHeight="true" outlineLevel="0" collapsed="false"/>
    <row r="143" customFormat="false" ht="15.85" hidden="false" customHeight="true" outlineLevel="0" collapsed="false"/>
    <row r="144" customFormat="false" ht="15.85" hidden="false" customHeight="true" outlineLevel="0" collapsed="false"/>
    <row r="145" customFormat="false" ht="15.85" hidden="false" customHeight="true" outlineLevel="0" collapsed="false"/>
    <row r="146" customFormat="false" ht="15.85" hidden="false" customHeight="true" outlineLevel="0" collapsed="false"/>
    <row r="147" customFormat="false" ht="15.85" hidden="false" customHeight="true" outlineLevel="0" collapsed="false"/>
    <row r="148" customFormat="false" ht="15.85" hidden="false" customHeight="true" outlineLevel="0" collapsed="false"/>
    <row r="149" customFormat="false" ht="15.85" hidden="false" customHeight="true" outlineLevel="0" collapsed="false"/>
    <row r="150" customFormat="false" ht="15.85" hidden="false" customHeight="true" outlineLevel="0" collapsed="false"/>
    <row r="151" customFormat="false" ht="9.3" hidden="false" customHeight="true" outlineLevel="0" collapsed="false"/>
  </sheetData>
  <mergeCells count="7">
    <mergeCell ref="A1:G1"/>
    <mergeCell ref="I1:J1"/>
    <mergeCell ref="A2:A3"/>
    <mergeCell ref="B2:B3"/>
    <mergeCell ref="C2:C3"/>
    <mergeCell ref="D2:F2"/>
    <mergeCell ref="G2:G3"/>
  </mergeCells>
  <printOptions headings="false" gridLines="false" gridLinesSet="true" horizontalCentered="false" verticalCentered="false"/>
  <pageMargins left="0.701388888888889" right="0.361111111111111" top="0.957638888888889" bottom="0.516666666666667" header="0.720138888888889" footer="0.279166666666667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1"/>
  <sheetViews>
    <sheetView showFormulas="false" showGridLines="true" showRowColHeaders="true" showZeros="true" rightToLeft="false" tabSelected="false" showOutlineSymbols="true" defaultGridColor="true" view="normal" topLeftCell="A4" colorId="64" zoomScale="95" zoomScaleNormal="95" zoomScalePageLayoutView="100" workbookViewId="0">
      <selection pane="topLeft" activeCell="B14" activeCellId="0" sqref="B14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15.31"/>
    <col collapsed="false" customWidth="true" hidden="false" outlineLevel="0" max="2" min="2" style="1" width="12.75"/>
    <col collapsed="false" customWidth="true" hidden="false" outlineLevel="0" max="3" min="3" style="1" width="40.81"/>
    <col collapsed="false" customWidth="true" hidden="false" outlineLevel="0" max="5" min="4" style="1" width="12.75"/>
    <col collapsed="false" customWidth="true" hidden="false" outlineLevel="0" max="6" min="6" style="1" width="15.31"/>
    <col collapsed="false" customWidth="true" hidden="false" outlineLevel="0" max="7" min="7" style="2" width="12.75"/>
    <col collapsed="false" customWidth="true" hidden="false" outlineLevel="0" max="8" min="8" style="1" width="5.1"/>
    <col collapsed="false" customWidth="true" hidden="false" outlineLevel="0" max="10" min="9" style="1" width="15.31"/>
    <col collapsed="false" customWidth="true" hidden="false" outlineLevel="0" max="15" min="11" style="1" width="6.08"/>
    <col collapsed="false" customWidth="true" hidden="false" outlineLevel="0" max="1025" min="1017" style="0" width="11.52"/>
  </cols>
  <sheetData>
    <row r="1" customFormat="false" ht="42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0"/>
      <c r="I1" s="4" t="s">
        <v>1</v>
      </c>
      <c r="J1" s="4"/>
      <c r="K1" s="5"/>
      <c r="L1" s="5"/>
      <c r="M1" s="5"/>
      <c r="N1" s="5"/>
      <c r="O1" s="5"/>
    </row>
    <row r="2" customFormat="false" ht="25.5" hidden="false" customHeight="true" outlineLevel="0" collapsed="false">
      <c r="A2" s="12" t="s">
        <v>2</v>
      </c>
      <c r="B2" s="46" t="s">
        <v>3</v>
      </c>
      <c r="C2" s="46" t="s">
        <v>4</v>
      </c>
      <c r="D2" s="46" t="s">
        <v>5</v>
      </c>
      <c r="E2" s="46"/>
      <c r="F2" s="46"/>
      <c r="G2" s="12" t="s">
        <v>6</v>
      </c>
      <c r="H2" s="0"/>
      <c r="I2" s="8" t="s">
        <v>7</v>
      </c>
      <c r="J2" s="9" t="n">
        <f aca="false">SUMIF(A$4:G$17,I$2:I$19,G$4:G$17)</f>
        <v>0</v>
      </c>
      <c r="K2" s="0"/>
      <c r="L2" s="0"/>
      <c r="M2" s="0"/>
      <c r="N2" s="0"/>
      <c r="O2" s="0"/>
    </row>
    <row r="3" customFormat="false" ht="25.5" hidden="false" customHeight="true" outlineLevel="0" collapsed="false">
      <c r="A3" s="12"/>
      <c r="B3" s="12"/>
      <c r="C3" s="12"/>
      <c r="D3" s="46" t="s">
        <v>8</v>
      </c>
      <c r="E3" s="46" t="s">
        <v>9</v>
      </c>
      <c r="F3" s="46" t="s">
        <v>10</v>
      </c>
      <c r="G3" s="12"/>
      <c r="H3" s="0"/>
      <c r="I3" s="8" t="s">
        <v>11</v>
      </c>
      <c r="J3" s="9" t="n">
        <f aca="false">SUMIF(A$4:G$17,I$2:I$19,G$4:G$17)</f>
        <v>0</v>
      </c>
      <c r="K3" s="10"/>
      <c r="L3" s="10"/>
      <c r="M3" s="10"/>
      <c r="N3" s="10"/>
      <c r="O3" s="10"/>
    </row>
    <row r="4" customFormat="false" ht="25.5" hidden="false" customHeight="true" outlineLevel="0" collapsed="false">
      <c r="A4" s="21" t="s">
        <v>32</v>
      </c>
      <c r="B4" s="38" t="n">
        <v>9369</v>
      </c>
      <c r="C4" s="13" t="s">
        <v>101</v>
      </c>
      <c r="D4" s="46" t="s">
        <v>52</v>
      </c>
      <c r="E4" s="12" t="s">
        <v>102</v>
      </c>
      <c r="F4" s="12" t="s">
        <v>103</v>
      </c>
      <c r="G4" s="14" t="n">
        <v>2897.95</v>
      </c>
      <c r="H4" s="0"/>
      <c r="I4" s="8" t="s">
        <v>17</v>
      </c>
      <c r="J4" s="9" t="n">
        <f aca="false">SUMIF(A$4:G$17,I$2:I$19,G$4:G$17)</f>
        <v>0</v>
      </c>
      <c r="K4" s="10"/>
      <c r="L4" s="10"/>
      <c r="M4" s="10"/>
      <c r="N4" s="10"/>
      <c r="O4" s="10"/>
    </row>
    <row r="5" customFormat="false" ht="25.5" hidden="false" customHeight="true" outlineLevel="0" collapsed="false">
      <c r="A5" s="21" t="s">
        <v>32</v>
      </c>
      <c r="B5" s="38" t="n">
        <v>9377</v>
      </c>
      <c r="C5" s="13" t="s">
        <v>101</v>
      </c>
      <c r="D5" s="46"/>
      <c r="E5" s="12"/>
      <c r="F5" s="12"/>
      <c r="G5" s="14" t="n">
        <v>2897.95</v>
      </c>
      <c r="H5" s="0"/>
      <c r="I5" s="8" t="s">
        <v>18</v>
      </c>
      <c r="J5" s="9" t="n">
        <f aca="false">SUMIF(A$4:G$17,I$2:I$19,G$4:G$17)</f>
        <v>0</v>
      </c>
      <c r="K5" s="10"/>
      <c r="L5" s="10"/>
      <c r="M5" s="10"/>
      <c r="N5" s="10"/>
      <c r="O5" s="10"/>
    </row>
    <row r="6" customFormat="false" ht="25.5" hidden="false" customHeight="true" outlineLevel="0" collapsed="false">
      <c r="A6" s="21" t="s">
        <v>32</v>
      </c>
      <c r="B6" s="38" t="n">
        <v>9380</v>
      </c>
      <c r="C6" s="13" t="s">
        <v>104</v>
      </c>
      <c r="D6" s="46"/>
      <c r="E6" s="12"/>
      <c r="F6" s="12"/>
      <c r="G6" s="14" t="n">
        <v>381</v>
      </c>
      <c r="H6" s="0"/>
      <c r="I6" s="8" t="s">
        <v>21</v>
      </c>
      <c r="J6" s="9" t="n">
        <f aca="false">SUMIF(A$4:G$17,I$2:I$19,G$4:G$17)</f>
        <v>0</v>
      </c>
      <c r="K6" s="10"/>
      <c r="L6" s="10"/>
      <c r="M6" s="10"/>
      <c r="N6" s="10"/>
      <c r="O6" s="10"/>
    </row>
    <row r="7" customFormat="false" ht="25.5" hidden="false" customHeight="true" outlineLevel="0" collapsed="false">
      <c r="A7" s="21" t="s">
        <v>32</v>
      </c>
      <c r="B7" s="38" t="n">
        <v>9382</v>
      </c>
      <c r="C7" s="13" t="s">
        <v>104</v>
      </c>
      <c r="D7" s="46"/>
      <c r="E7" s="46"/>
      <c r="F7" s="46"/>
      <c r="G7" s="14" t="n">
        <v>381</v>
      </c>
      <c r="H7" s="15"/>
      <c r="I7" s="8" t="s">
        <v>22</v>
      </c>
      <c r="J7" s="9" t="n">
        <f aca="false">SUMIF(A$4:G$17,I$2:I$19,G$4:G$17)</f>
        <v>0</v>
      </c>
      <c r="L7" s="0"/>
      <c r="M7" s="0"/>
      <c r="N7" s="0"/>
      <c r="O7" s="0"/>
    </row>
    <row r="8" customFormat="false" ht="25.5" hidden="false" customHeight="true" outlineLevel="0" collapsed="false">
      <c r="A8" s="17"/>
      <c r="B8" s="17"/>
      <c r="C8" s="17"/>
      <c r="D8" s="19"/>
      <c r="E8" s="19"/>
      <c r="F8" s="19"/>
      <c r="G8" s="18"/>
      <c r="H8" s="15"/>
      <c r="I8" s="8" t="s">
        <v>23</v>
      </c>
      <c r="J8" s="9" t="n">
        <f aca="false">SUMIF(A$4:G$17,I$2:I$19,G$4:G$17)</f>
        <v>0</v>
      </c>
      <c r="L8" s="0"/>
      <c r="M8" s="0"/>
      <c r="N8" s="0"/>
      <c r="O8" s="0"/>
    </row>
    <row r="9" customFormat="false" ht="67.55" hidden="false" customHeight="true" outlineLevel="0" collapsed="false">
      <c r="A9" s="21" t="s">
        <v>32</v>
      </c>
      <c r="B9" s="38" t="n">
        <v>5429</v>
      </c>
      <c r="C9" s="13" t="s">
        <v>64</v>
      </c>
      <c r="D9" s="12" t="s">
        <v>56</v>
      </c>
      <c r="E9" s="12" t="s">
        <v>105</v>
      </c>
      <c r="F9" s="12" t="s">
        <v>106</v>
      </c>
      <c r="G9" s="14" t="n">
        <v>713.55</v>
      </c>
      <c r="H9" s="15"/>
      <c r="I9" s="8" t="s">
        <v>25</v>
      </c>
      <c r="J9" s="9" t="n">
        <f aca="false">SUMIF(A$4:G$17,I$2:I$19,G$4:G$17)</f>
        <v>0</v>
      </c>
      <c r="L9" s="0"/>
      <c r="M9" s="0"/>
    </row>
    <row r="10" customFormat="false" ht="25.5" hidden="false" customHeight="true" outlineLevel="0" collapsed="false">
      <c r="A10" s="17"/>
      <c r="B10" s="19"/>
      <c r="C10" s="17"/>
      <c r="D10" s="19"/>
      <c r="E10" s="19"/>
      <c r="F10" s="19"/>
      <c r="G10" s="18"/>
      <c r="H10" s="15"/>
      <c r="I10" s="8" t="s">
        <v>26</v>
      </c>
      <c r="J10" s="9" t="n">
        <f aca="false">SUMIF(A$4:G$17,I$2:I$19,G$4:G$17)</f>
        <v>0</v>
      </c>
      <c r="L10" s="0"/>
      <c r="M10" s="0"/>
      <c r="N10" s="0"/>
      <c r="O10" s="0"/>
    </row>
    <row r="11" customFormat="false" ht="25.5" hidden="false" customHeight="true" outlineLevel="0" collapsed="false">
      <c r="A11" s="21" t="s">
        <v>32</v>
      </c>
      <c r="B11" s="38" t="n">
        <v>9381</v>
      </c>
      <c r="C11" s="13" t="s">
        <v>101</v>
      </c>
      <c r="D11" s="12" t="s">
        <v>52</v>
      </c>
      <c r="E11" s="12" t="s">
        <v>105</v>
      </c>
      <c r="F11" s="12" t="s">
        <v>107</v>
      </c>
      <c r="G11" s="14" t="n">
        <v>2897.95</v>
      </c>
      <c r="H11" s="15"/>
      <c r="I11" s="8" t="s">
        <v>31</v>
      </c>
      <c r="J11" s="9" t="n">
        <f aca="false">SUMIF(A$4:G$17,I$2:I$19,G$4:G$17)</f>
        <v>0</v>
      </c>
      <c r="L11" s="0"/>
      <c r="M11" s="0"/>
      <c r="N11" s="0"/>
      <c r="O11" s="0"/>
    </row>
    <row r="12" customFormat="false" ht="25.5" hidden="false" customHeight="true" outlineLevel="0" collapsed="false">
      <c r="A12" s="21" t="s">
        <v>32</v>
      </c>
      <c r="B12" s="38" t="n">
        <v>9378</v>
      </c>
      <c r="C12" s="13" t="s">
        <v>104</v>
      </c>
      <c r="D12" s="12"/>
      <c r="E12" s="12"/>
      <c r="F12" s="12"/>
      <c r="G12" s="14" t="n">
        <v>381</v>
      </c>
      <c r="H12" s="2"/>
      <c r="I12" s="8" t="s">
        <v>32</v>
      </c>
      <c r="J12" s="9" t="n">
        <f aca="false">SUMIF(A$4:G$17,I$2:I$19,G$4:G$17)</f>
        <v>11151.21</v>
      </c>
      <c r="L12" s="0"/>
      <c r="M12" s="0"/>
      <c r="N12" s="0"/>
      <c r="O12" s="0"/>
    </row>
    <row r="13" customFormat="false" ht="25.5" hidden="false" customHeight="true" outlineLevel="0" collapsed="false">
      <c r="A13" s="17"/>
      <c r="B13" s="19"/>
      <c r="C13" s="17"/>
      <c r="D13" s="19"/>
      <c r="E13" s="19"/>
      <c r="F13" s="19"/>
      <c r="G13" s="18"/>
      <c r="H13" s="2"/>
      <c r="I13" s="8" t="s">
        <v>33</v>
      </c>
      <c r="J13" s="9" t="n">
        <f aca="false">SUMIF(A$4:G$17,I$2:I$19,G$4:G$17)</f>
        <v>0</v>
      </c>
      <c r="L13" s="0"/>
      <c r="M13" s="0"/>
    </row>
    <row r="14" customFormat="false" ht="25.5" hidden="false" customHeight="true" outlineLevel="0" collapsed="false">
      <c r="A14" s="21" t="s">
        <v>32</v>
      </c>
      <c r="B14" s="38" t="n">
        <v>6924</v>
      </c>
      <c r="C14" s="13" t="s">
        <v>71</v>
      </c>
      <c r="D14" s="12" t="s">
        <v>58</v>
      </c>
      <c r="E14" s="12" t="s">
        <v>105</v>
      </c>
      <c r="F14" s="12" t="s">
        <v>108</v>
      </c>
      <c r="G14" s="14" t="n">
        <v>125.86</v>
      </c>
      <c r="H14" s="2"/>
      <c r="I14" s="8" t="s">
        <v>34</v>
      </c>
      <c r="J14" s="9" t="n">
        <f aca="false">SUMIF(A$4:G$17,I$2:I$19,G$4:G$17)</f>
        <v>0</v>
      </c>
      <c r="L14" s="0"/>
      <c r="M14" s="0"/>
      <c r="N14" s="0"/>
      <c r="O14" s="0"/>
    </row>
    <row r="15" customFormat="false" ht="25.5" hidden="false" customHeight="true" outlineLevel="0" collapsed="false">
      <c r="A15" s="21" t="s">
        <v>32</v>
      </c>
      <c r="B15" s="38" t="n">
        <v>6964</v>
      </c>
      <c r="C15" s="13" t="s">
        <v>109</v>
      </c>
      <c r="D15" s="12"/>
      <c r="E15" s="12"/>
      <c r="F15" s="12"/>
      <c r="G15" s="14" t="n">
        <v>474.95</v>
      </c>
      <c r="H15" s="2"/>
      <c r="I15" s="8" t="s">
        <v>35</v>
      </c>
      <c r="J15" s="9" t="n">
        <f aca="false">SUMIF(A$4:G$17,I$2:I$19,G$4:G$17)</f>
        <v>0</v>
      </c>
      <c r="L15" s="0"/>
      <c r="M15" s="0"/>
      <c r="N15" s="0"/>
      <c r="O15" s="0"/>
    </row>
    <row r="16" customFormat="false" ht="25.5" hidden="false" customHeight="true" outlineLevel="0" collapsed="false">
      <c r="A16" s="17"/>
      <c r="B16" s="19"/>
      <c r="C16" s="17"/>
      <c r="D16" s="19"/>
      <c r="E16" s="19"/>
      <c r="F16" s="19"/>
      <c r="G16" s="18"/>
      <c r="H16" s="15"/>
      <c r="I16" s="8" t="s">
        <v>12</v>
      </c>
      <c r="J16" s="9" t="n">
        <f aca="false">SUMIF(A$4:G$17,I$2:I$19,G$4:G$17)</f>
        <v>0</v>
      </c>
      <c r="L16" s="0"/>
      <c r="M16" s="0"/>
    </row>
    <row r="17" customFormat="false" ht="25.5" hidden="false" customHeight="true" outlineLevel="0" collapsed="false">
      <c r="A17" s="13"/>
      <c r="B17" s="12"/>
      <c r="C17" s="13"/>
      <c r="D17" s="12"/>
      <c r="E17" s="12"/>
      <c r="F17" s="12"/>
      <c r="G17" s="14"/>
      <c r="H17" s="20"/>
      <c r="I17" s="8" t="s">
        <v>36</v>
      </c>
      <c r="J17" s="9" t="n">
        <f aca="false">SUMIF(A$4:G$17,I$2:I$19,G$4:G$17)</f>
        <v>0</v>
      </c>
      <c r="L17" s="0"/>
      <c r="M17" s="0"/>
      <c r="N17" s="0"/>
      <c r="O17" s="0"/>
    </row>
    <row r="18" customFormat="false" ht="25.5" hidden="false" customHeight="true" outlineLevel="0" collapsed="false">
      <c r="A18" s="21"/>
      <c r="B18" s="12"/>
      <c r="C18" s="21"/>
      <c r="D18" s="12"/>
      <c r="E18" s="12"/>
      <c r="F18" s="12"/>
      <c r="G18" s="23"/>
      <c r="H18" s="15"/>
      <c r="I18" s="8" t="s">
        <v>37</v>
      </c>
      <c r="J18" s="9" t="n">
        <f aca="false">SUMIF(A$4:G$17,I$2:I$19,G$4:G$17)</f>
        <v>0</v>
      </c>
      <c r="L18" s="0"/>
      <c r="M18" s="0"/>
    </row>
    <row r="19" customFormat="false" ht="25.5" hidden="false" customHeight="true" outlineLevel="0" collapsed="false">
      <c r="A19" s="13"/>
      <c r="B19" s="12"/>
      <c r="C19" s="21"/>
      <c r="D19" s="12"/>
      <c r="E19" s="12"/>
      <c r="F19" s="12"/>
      <c r="G19" s="23"/>
      <c r="H19" s="15"/>
      <c r="I19" s="8" t="s">
        <v>38</v>
      </c>
      <c r="J19" s="9" t="n">
        <f aca="false">SUMIF(A$4:G$17,I$2:I$19,G$4:G$17)</f>
        <v>0</v>
      </c>
      <c r="L19" s="0"/>
      <c r="M19" s="0"/>
      <c r="N19" s="0"/>
      <c r="O19" s="0"/>
    </row>
    <row r="20" customFormat="false" ht="25.5" hidden="false" customHeight="true" outlineLevel="0" collapsed="false">
      <c r="A20" s="21"/>
      <c r="B20" s="12"/>
      <c r="C20" s="24"/>
      <c r="D20" s="12"/>
      <c r="E20" s="12"/>
      <c r="F20" s="12"/>
      <c r="G20" s="23"/>
      <c r="H20" s="15"/>
      <c r="I20" s="31" t="s">
        <v>39</v>
      </c>
      <c r="J20" s="9" t="n">
        <f aca="false">SUM(J2:J19)</f>
        <v>11151.21</v>
      </c>
      <c r="L20" s="0"/>
      <c r="M20" s="0"/>
      <c r="N20" s="0"/>
      <c r="O20" s="0"/>
    </row>
    <row r="21" customFormat="false" ht="19.85" hidden="false" customHeight="true" outlineLevel="0" collapsed="false"/>
    <row r="22" customFormat="false" ht="19.85" hidden="false" customHeight="true" outlineLevel="0" collapsed="false"/>
    <row r="23" customFormat="false" ht="19.85" hidden="false" customHeight="true" outlineLevel="0" collapsed="false"/>
    <row r="24" customFormat="false" ht="19.85" hidden="false" customHeight="true" outlineLevel="0" collapsed="false"/>
    <row r="25" customFormat="false" ht="19.85" hidden="false" customHeight="true" outlineLevel="0" collapsed="false"/>
    <row r="26" customFormat="false" ht="19.85" hidden="false" customHeight="true" outlineLevel="0" collapsed="false"/>
    <row r="27" customFormat="false" ht="19.85" hidden="false" customHeight="true" outlineLevel="0" collapsed="false"/>
    <row r="28" customFormat="false" ht="19.85" hidden="false" customHeight="true" outlineLevel="0" collapsed="false"/>
    <row r="29" customFormat="false" ht="19.85" hidden="false" customHeight="true" outlineLevel="0" collapsed="false"/>
    <row r="30" customFormat="false" ht="19.85" hidden="false" customHeight="true" outlineLevel="0" collapsed="false"/>
    <row r="31" customFormat="false" ht="19.85" hidden="false" customHeight="true" outlineLevel="0" collapsed="false"/>
    <row r="32" customFormat="false" ht="19.85" hidden="false" customHeight="true" outlineLevel="0" collapsed="false"/>
    <row r="33" customFormat="false" ht="19.85" hidden="false" customHeight="true" outlineLevel="0" collapsed="false"/>
    <row r="34" customFormat="false" ht="19.85" hidden="false" customHeight="true" outlineLevel="0" collapsed="false"/>
    <row r="35" customFormat="false" ht="19.85" hidden="false" customHeight="true" outlineLevel="0" collapsed="false"/>
    <row r="36" customFormat="false" ht="19.85" hidden="false" customHeight="true" outlineLevel="0" collapsed="false"/>
    <row r="37" customFormat="false" ht="19.85" hidden="false" customHeight="true" outlineLevel="0" collapsed="false"/>
    <row r="38" customFormat="false" ht="19.85" hidden="false" customHeight="true" outlineLevel="0" collapsed="false"/>
    <row r="39" customFormat="false" ht="19.85" hidden="false" customHeight="true" outlineLevel="0" collapsed="false"/>
    <row r="40" customFormat="false" ht="19.85" hidden="false" customHeight="true" outlineLevel="0" collapsed="false"/>
    <row r="43" customFormat="false" ht="74.05" hidden="false" customHeight="true" outlineLevel="0" collapsed="false"/>
    <row r="48" customFormat="false" ht="74.05" hidden="false" customHeight="true" outlineLevel="0" collapsed="false"/>
    <row r="53" customFormat="false" ht="74.05" hidden="false" customHeight="true" outlineLevel="0" collapsed="false"/>
    <row r="56" customFormat="false" ht="35.6" hidden="false" customHeight="true" outlineLevel="0" collapsed="false"/>
    <row r="102" customFormat="false" ht="12.85" hidden="false" customHeight="true" outlineLevel="0" collapsed="false"/>
    <row r="105" customFormat="false" ht="26.2" hidden="false" customHeight="true" outlineLevel="0" collapsed="false"/>
    <row r="106" customFormat="false" ht="26.2" hidden="false" customHeight="true" outlineLevel="0" collapsed="false"/>
    <row r="107" customFormat="false" ht="12.85" hidden="false" customHeight="true" outlineLevel="0" collapsed="false"/>
    <row r="108" customFormat="false" ht="23.4" hidden="false" customHeight="true" outlineLevel="0" collapsed="false"/>
    <row r="109" customFormat="false" ht="23.4" hidden="false" customHeight="true" outlineLevel="0" collapsed="false"/>
    <row r="110" customFormat="false" ht="23.4" hidden="false" customHeight="true" outlineLevel="0" collapsed="false"/>
    <row r="111" customFormat="false" ht="23.4" hidden="false" customHeight="true" outlineLevel="0" collapsed="false"/>
    <row r="112" customFormat="false" ht="12.85" hidden="false" customHeight="true" outlineLevel="0" collapsed="false"/>
    <row r="113" customFormat="false" ht="28.1" hidden="false" customHeight="true" outlineLevel="0" collapsed="false"/>
    <row r="114" customFormat="false" ht="25.3" hidden="false" customHeight="true" outlineLevel="0" collapsed="false"/>
    <row r="115" customFormat="false" ht="25.3" hidden="false" customHeight="true" outlineLevel="0" collapsed="false"/>
    <row r="116" customFormat="false" ht="25.3" hidden="false" customHeight="true" outlineLevel="0" collapsed="false"/>
    <row r="117" customFormat="false" ht="12.85" hidden="false" customHeight="true" outlineLevel="0" collapsed="false"/>
    <row r="119" customFormat="false" ht="12.85" hidden="false" customHeight="true" outlineLevel="0" collapsed="false"/>
    <row r="120" customFormat="false" ht="20.6" hidden="false" customHeight="true" outlineLevel="0" collapsed="false"/>
    <row r="121" customFormat="false" ht="20.6" hidden="false" customHeight="true" outlineLevel="0" collapsed="false"/>
    <row r="123" customFormat="false" ht="12.85" hidden="false" customHeight="true" outlineLevel="0" collapsed="false"/>
    <row r="124" customFormat="false" ht="38.4" hidden="false" customHeight="true" outlineLevel="0" collapsed="false"/>
    <row r="125" customFormat="false" ht="12.85" hidden="false" customHeight="true" outlineLevel="0" collapsed="false"/>
    <row r="126" customFormat="false" ht="41.2" hidden="false" customHeight="true" outlineLevel="0" collapsed="false"/>
    <row r="127" customFormat="false" ht="12.85" hidden="false" customHeight="true" outlineLevel="0" collapsed="false"/>
    <row r="128" customFormat="false" ht="22.45" hidden="false" customHeight="true" outlineLevel="0" collapsed="false"/>
    <row r="129" customFormat="false" ht="22.45" hidden="false" customHeight="true" outlineLevel="0" collapsed="false"/>
    <row r="130" customFormat="false" ht="22.45" hidden="false" customHeight="true" outlineLevel="0" collapsed="false"/>
    <row r="131" customFormat="false" ht="12.85" hidden="false" customHeight="true" outlineLevel="0" collapsed="false"/>
  </sheetData>
  <mergeCells count="16">
    <mergeCell ref="A1:G1"/>
    <mergeCell ref="I1:J1"/>
    <mergeCell ref="A2:A3"/>
    <mergeCell ref="B2:B3"/>
    <mergeCell ref="C2:C3"/>
    <mergeCell ref="D2:F2"/>
    <mergeCell ref="G2:G3"/>
    <mergeCell ref="D4:D7"/>
    <mergeCell ref="E4:E7"/>
    <mergeCell ref="F4:F7"/>
    <mergeCell ref="D11:D12"/>
    <mergeCell ref="E11:E12"/>
    <mergeCell ref="F11:F12"/>
    <mergeCell ref="D14:D15"/>
    <mergeCell ref="E14:E15"/>
    <mergeCell ref="F14:F15"/>
  </mergeCells>
  <printOptions headings="false" gridLines="false" gridLinesSet="true" horizontalCentered="false" verticalCentered="false"/>
  <pageMargins left="0.196527777777778" right="0.7875" top="1.05277777777778" bottom="0.196527777777778" header="0.7875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5" activeCellId="0" sqref="A5"/>
    </sheetView>
  </sheetViews>
  <sheetFormatPr defaultColWidth="8.53515625" defaultRowHeight="15" zeroHeight="false" outlineLevelRow="0" outlineLevelCol="0"/>
  <cols>
    <col collapsed="false" customWidth="true" hidden="false" outlineLevel="0" max="1" min="1" style="47" width="14.21"/>
    <col collapsed="false" customWidth="true" hidden="false" outlineLevel="0" max="2" min="2" style="48" width="11.95"/>
    <col collapsed="false" customWidth="true" hidden="false" outlineLevel="0" max="3" min="3" style="49" width="28.21"/>
    <col collapsed="false" customWidth="true" hidden="false" outlineLevel="0" max="4" min="4" style="49" width="11.88"/>
    <col collapsed="false" customWidth="true" hidden="false" outlineLevel="0" max="5" min="5" style="49" width="12.69"/>
    <col collapsed="false" customWidth="true" hidden="false" outlineLevel="0" max="6" min="6" style="50" width="14.58"/>
    <col collapsed="false" customWidth="true" hidden="false" outlineLevel="0" max="7" min="7" style="49" width="11.52"/>
    <col collapsed="false" customWidth="true" hidden="false" outlineLevel="0" max="8" min="8" style="49" width="2.55"/>
    <col collapsed="false" customWidth="true" hidden="false" outlineLevel="0" max="9" min="9" style="49" width="16.33"/>
    <col collapsed="false" customWidth="true" hidden="false" outlineLevel="0" max="10" min="10" style="49" width="14.23"/>
    <col collapsed="false" customWidth="false" hidden="false" outlineLevel="0" max="1016" min="11" style="49" width="8.52"/>
    <col collapsed="false" customWidth="true" hidden="false" outlineLevel="0" max="1025" min="1017" style="0" width="11.52"/>
  </cols>
  <sheetData>
    <row r="1" customFormat="false" ht="30" hidden="false" customHeight="true" outlineLevel="0" collapsed="false">
      <c r="A1" s="51" t="s">
        <v>0</v>
      </c>
      <c r="B1" s="51"/>
      <c r="C1" s="51"/>
      <c r="D1" s="51"/>
      <c r="E1" s="51"/>
      <c r="F1" s="51"/>
      <c r="G1" s="51"/>
      <c r="I1" s="52" t="s">
        <v>1</v>
      </c>
      <c r="J1" s="52"/>
    </row>
    <row r="2" customFormat="false" ht="15" hidden="false" customHeight="true" outlineLevel="0" collapsed="false">
      <c r="A2" s="6" t="s">
        <v>2</v>
      </c>
      <c r="B2" s="53" t="s">
        <v>3</v>
      </c>
      <c r="C2" s="6" t="s">
        <v>4</v>
      </c>
      <c r="D2" s="6" t="s">
        <v>5</v>
      </c>
      <c r="E2" s="6"/>
      <c r="F2" s="6"/>
      <c r="G2" s="6" t="s">
        <v>6</v>
      </c>
      <c r="I2" s="54" t="s">
        <v>7</v>
      </c>
      <c r="J2" s="55" t="n">
        <f aca="false">SUMIF(A4:G46,I2:I19,G4:G46)</f>
        <v>0</v>
      </c>
    </row>
    <row r="3" customFormat="false" ht="13.8" hidden="false" customHeight="false" outlineLevel="0" collapsed="false">
      <c r="A3" s="6"/>
      <c r="B3" s="53"/>
      <c r="C3" s="6"/>
      <c r="D3" s="6" t="s">
        <v>8</v>
      </c>
      <c r="E3" s="6" t="s">
        <v>9</v>
      </c>
      <c r="F3" s="6" t="s">
        <v>10</v>
      </c>
      <c r="G3" s="6"/>
      <c r="I3" s="54" t="s">
        <v>11</v>
      </c>
      <c r="J3" s="55" t="n">
        <f aca="false">SUMIF(A4:G46,I2:I19,G4:G46)</f>
        <v>0</v>
      </c>
    </row>
    <row r="4" customFormat="false" ht="13.8" hidden="false" customHeight="false" outlineLevel="0" collapsed="false">
      <c r="A4" s="56"/>
      <c r="B4" s="57"/>
      <c r="C4" s="56"/>
      <c r="D4" s="56"/>
      <c r="E4" s="56"/>
      <c r="F4" s="56"/>
      <c r="G4" s="58"/>
      <c r="I4" s="54" t="s">
        <v>17</v>
      </c>
      <c r="J4" s="55" t="n">
        <f aca="false">SUMIF(A4:G45,I2:I19,G4:G45)</f>
        <v>0</v>
      </c>
    </row>
    <row r="5" customFormat="false" ht="27.15" hidden="false" customHeight="true" outlineLevel="0" collapsed="false">
      <c r="A5" s="59"/>
      <c r="B5" s="60"/>
      <c r="C5" s="61"/>
      <c r="D5" s="62"/>
      <c r="E5" s="62"/>
      <c r="F5" s="62"/>
      <c r="G5" s="63"/>
      <c r="I5" s="54" t="s">
        <v>18</v>
      </c>
      <c r="J5" s="55" t="n">
        <f aca="false">SUMIF(A4:G46,I2:I19,G4:G46)</f>
        <v>0</v>
      </c>
    </row>
    <row r="6" customFormat="false" ht="20.6" hidden="false" customHeight="true" outlineLevel="0" collapsed="false">
      <c r="A6" s="64"/>
      <c r="B6" s="60"/>
      <c r="C6" s="65"/>
      <c r="D6" s="62"/>
      <c r="E6" s="62"/>
      <c r="F6" s="62"/>
      <c r="G6" s="66"/>
      <c r="I6" s="54" t="s">
        <v>21</v>
      </c>
      <c r="J6" s="55" t="n">
        <f aca="false">SUMIF(A4:G45,I2:I19,G4:G45)</f>
        <v>0</v>
      </c>
    </row>
    <row r="7" customFormat="false" ht="25.3" hidden="false" customHeight="true" outlineLevel="0" collapsed="false">
      <c r="A7" s="59"/>
      <c r="B7" s="60"/>
      <c r="C7" s="67"/>
      <c r="D7" s="62"/>
      <c r="E7" s="62"/>
      <c r="F7" s="62"/>
      <c r="G7" s="63"/>
      <c r="I7" s="54" t="s">
        <v>22</v>
      </c>
      <c r="J7" s="55" t="n">
        <f aca="false">SUMIF(A4:G46,I2:I19,G4:G46)</f>
        <v>0</v>
      </c>
      <c r="K7" s="68"/>
    </row>
    <row r="8" customFormat="false" ht="13.8" hidden="false" customHeight="false" outlineLevel="0" collapsed="false">
      <c r="A8" s="69"/>
      <c r="B8" s="70"/>
      <c r="C8" s="71"/>
      <c r="D8" s="69"/>
      <c r="E8" s="69"/>
      <c r="F8" s="69"/>
      <c r="G8" s="69"/>
      <c r="I8" s="54" t="s">
        <v>23</v>
      </c>
      <c r="J8" s="55" t="n">
        <f aca="false">SUMIF(A4:G45,I2:I19,G4:G45)</f>
        <v>0</v>
      </c>
      <c r="K8" s="68"/>
    </row>
    <row r="9" customFormat="false" ht="68.4" hidden="false" customHeight="true" outlineLevel="0" collapsed="false">
      <c r="A9" s="64"/>
      <c r="B9" s="72"/>
      <c r="C9" s="73"/>
      <c r="D9" s="74"/>
      <c r="E9" s="62"/>
      <c r="F9" s="62"/>
      <c r="G9" s="66"/>
      <c r="I9" s="54" t="s">
        <v>25</v>
      </c>
      <c r="J9" s="55" t="n">
        <f aca="false">SUMIF(A4:G45,I2:I19,G4:G45)</f>
        <v>0</v>
      </c>
      <c r="K9" s="68"/>
    </row>
    <row r="10" customFormat="false" ht="13.8" hidden="false" customHeight="false" outlineLevel="0" collapsed="false">
      <c r="A10" s="69"/>
      <c r="B10" s="70"/>
      <c r="C10" s="71"/>
      <c r="D10" s="69"/>
      <c r="E10" s="69"/>
      <c r="F10" s="69"/>
      <c r="G10" s="69"/>
      <c r="I10" s="54" t="s">
        <v>26</v>
      </c>
      <c r="J10" s="55" t="n">
        <f aca="false">SUMIF(A4:G45,I2:I19,G4:G45)</f>
        <v>0</v>
      </c>
      <c r="K10" s="68"/>
    </row>
    <row r="11" customFormat="false" ht="31.85" hidden="false" customHeight="true" outlineLevel="0" collapsed="false">
      <c r="A11" s="59"/>
      <c r="B11" s="72"/>
      <c r="C11" s="73"/>
      <c r="D11" s="74"/>
      <c r="E11" s="62"/>
      <c r="F11" s="62"/>
      <c r="G11" s="66"/>
      <c r="I11" s="54" t="s">
        <v>31</v>
      </c>
      <c r="J11" s="55" t="n">
        <f aca="false">SUMIF(A4:G46,I2:I19,G4:G46)</f>
        <v>0</v>
      </c>
      <c r="K11" s="68"/>
    </row>
    <row r="12" customFormat="false" ht="31.85" hidden="false" customHeight="true" outlineLevel="0" collapsed="false">
      <c r="A12" s="64"/>
      <c r="B12" s="72"/>
      <c r="C12" s="75"/>
      <c r="D12" s="62"/>
      <c r="E12" s="62"/>
      <c r="F12" s="62"/>
      <c r="G12" s="66"/>
      <c r="I12" s="54" t="s">
        <v>32</v>
      </c>
      <c r="J12" s="55" t="n">
        <f aca="false">SUMIF(A4:G45,I2:I19,G4:G45)</f>
        <v>0</v>
      </c>
      <c r="K12" s="68"/>
    </row>
    <row r="13" customFormat="false" ht="13.8" hidden="false" customHeight="false" outlineLevel="0" collapsed="false">
      <c r="A13" s="76"/>
      <c r="B13" s="77"/>
      <c r="C13" s="78"/>
      <c r="D13" s="69"/>
      <c r="E13" s="69"/>
      <c r="F13" s="69"/>
      <c r="G13" s="79"/>
      <c r="I13" s="54" t="s">
        <v>33</v>
      </c>
      <c r="J13" s="55" t="n">
        <f aca="false">SUMIF(A4:G45,I2:I19,G4:G45)</f>
        <v>0</v>
      </c>
      <c r="K13" s="68"/>
    </row>
    <row r="14" customFormat="false" ht="35.6" hidden="false" customHeight="true" outlineLevel="0" collapsed="false">
      <c r="A14" s="64"/>
      <c r="B14" s="72"/>
      <c r="C14" s="73"/>
      <c r="D14" s="80"/>
      <c r="E14" s="62"/>
      <c r="F14" s="62"/>
      <c r="G14" s="63"/>
      <c r="I14" s="54" t="s">
        <v>34</v>
      </c>
      <c r="J14" s="55" t="n">
        <f aca="false">SUMIF(A2:G46,I2:I19,G2:G46)</f>
        <v>0</v>
      </c>
      <c r="K14" s="68"/>
    </row>
    <row r="15" customFormat="false" ht="13.8" hidden="false" customHeight="false" outlineLevel="0" collapsed="false">
      <c r="A15" s="69"/>
      <c r="B15" s="70"/>
      <c r="C15" s="71"/>
      <c r="D15" s="69"/>
      <c r="E15" s="69"/>
      <c r="F15" s="69"/>
      <c r="G15" s="69"/>
      <c r="I15" s="54" t="s">
        <v>35</v>
      </c>
      <c r="J15" s="55" t="n">
        <f aca="false">SUMIF(A4:G46,I2:I19,G4:G46)</f>
        <v>0</v>
      </c>
      <c r="K15" s="68"/>
    </row>
    <row r="16" customFormat="false" ht="35.6" hidden="false" customHeight="true" outlineLevel="0" collapsed="false">
      <c r="A16" s="64"/>
      <c r="B16" s="72"/>
      <c r="C16" s="73"/>
      <c r="D16" s="62"/>
      <c r="E16" s="62"/>
      <c r="F16" s="62"/>
      <c r="G16" s="63"/>
      <c r="I16" s="54" t="s">
        <v>12</v>
      </c>
      <c r="J16" s="55" t="n">
        <f aca="false">SUMIF(A4:G46,I2:I19,G4:G46)</f>
        <v>0</v>
      </c>
      <c r="K16" s="68"/>
    </row>
    <row r="17" customFormat="false" ht="27.15" hidden="false" customHeight="true" outlineLevel="0" collapsed="false">
      <c r="A17" s="64"/>
      <c r="B17" s="72"/>
      <c r="C17" s="73"/>
      <c r="D17" s="62"/>
      <c r="E17" s="62"/>
      <c r="F17" s="62"/>
      <c r="G17" s="63"/>
      <c r="I17" s="54" t="s">
        <v>36</v>
      </c>
      <c r="J17" s="55" t="n">
        <f aca="false">SUMIF(A4:G46,I2:I19,G4:G46)</f>
        <v>0</v>
      </c>
      <c r="K17" s="68"/>
    </row>
    <row r="18" customFormat="false" ht="13.8" hidden="false" customHeight="false" outlineLevel="0" collapsed="false">
      <c r="A18" s="64"/>
      <c r="B18" s="72"/>
      <c r="C18" s="73"/>
      <c r="D18" s="62"/>
      <c r="E18" s="62"/>
      <c r="F18" s="62"/>
      <c r="G18" s="63"/>
      <c r="I18" s="54" t="s">
        <v>37</v>
      </c>
      <c r="J18" s="55" t="n">
        <f aca="false">SUMIF(A4:G45,I2:I19,G4:G45)</f>
        <v>0</v>
      </c>
      <c r="K18" s="68"/>
    </row>
    <row r="19" customFormat="false" ht="13.8" hidden="false" customHeight="false" outlineLevel="0" collapsed="false">
      <c r="A19" s="69"/>
      <c r="B19" s="70"/>
      <c r="C19" s="71"/>
      <c r="D19" s="69"/>
      <c r="E19" s="69"/>
      <c r="F19" s="69"/>
      <c r="G19" s="69"/>
      <c r="I19" s="54" t="s">
        <v>38</v>
      </c>
      <c r="J19" s="55" t="n">
        <f aca="false">SUMIF(A4:G46,I2:I19,G4:G46)</f>
        <v>0</v>
      </c>
      <c r="K19" s="68"/>
    </row>
    <row r="20" customFormat="false" ht="13.8" hidden="false" customHeight="false" outlineLevel="0" collapsed="false">
      <c r="A20" s="64"/>
      <c r="B20" s="72"/>
      <c r="C20" s="81"/>
      <c r="D20" s="62"/>
      <c r="E20" s="62"/>
      <c r="F20" s="62"/>
      <c r="G20" s="63"/>
      <c r="I20" s="82" t="s">
        <v>39</v>
      </c>
      <c r="J20" s="83" t="n">
        <f aca="false">SUM(J2:J19)</f>
        <v>0</v>
      </c>
      <c r="K20" s="68"/>
    </row>
    <row r="21" customFormat="false" ht="9.35" hidden="false" customHeight="true" outlineLevel="0" collapsed="false">
      <c r="A21" s="69"/>
      <c r="B21" s="70"/>
      <c r="C21" s="71"/>
      <c r="D21" s="69"/>
      <c r="E21" s="69"/>
      <c r="F21" s="69"/>
      <c r="G21" s="69"/>
      <c r="I21" s="68"/>
      <c r="J21" s="68"/>
      <c r="K21" s="68"/>
    </row>
    <row r="22" customFormat="false" ht="33.75" hidden="false" customHeight="true" outlineLevel="0" collapsed="false">
      <c r="A22" s="59"/>
      <c r="B22" s="60"/>
      <c r="C22" s="81"/>
      <c r="D22" s="62"/>
      <c r="E22" s="62"/>
      <c r="F22" s="62"/>
      <c r="G22" s="66"/>
      <c r="I22" s="68"/>
      <c r="J22" s="68"/>
      <c r="K22" s="68"/>
    </row>
    <row r="23" customFormat="false" ht="12.8" hidden="false" customHeight="false" outlineLevel="0" collapsed="false">
      <c r="A23" s="59"/>
      <c r="B23" s="60"/>
      <c r="C23" s="81"/>
      <c r="D23" s="62"/>
      <c r="E23" s="62"/>
      <c r="F23" s="62"/>
      <c r="G23" s="66"/>
      <c r="I23" s="68"/>
      <c r="J23" s="68"/>
      <c r="K23" s="68"/>
    </row>
    <row r="24" customFormat="false" ht="12.8" hidden="false" customHeight="false" outlineLevel="0" collapsed="false">
      <c r="A24" s="59"/>
      <c r="B24" s="72"/>
      <c r="C24" s="81"/>
      <c r="D24" s="62"/>
      <c r="E24" s="62"/>
      <c r="F24" s="62"/>
      <c r="G24" s="66"/>
      <c r="I24" s="68"/>
      <c r="J24" s="68"/>
      <c r="K24" s="68"/>
    </row>
    <row r="25" customFormat="false" ht="12.8" hidden="false" customHeight="false" outlineLevel="0" collapsed="false">
      <c r="A25" s="59"/>
      <c r="B25" s="72"/>
      <c r="C25" s="67"/>
      <c r="D25" s="62"/>
      <c r="E25" s="62"/>
      <c r="F25" s="62"/>
      <c r="G25" s="66"/>
      <c r="I25" s="68"/>
      <c r="J25" s="68"/>
      <c r="K25" s="68"/>
    </row>
    <row r="26" customFormat="false" ht="12.8" hidden="false" customHeight="false" outlineLevel="0" collapsed="false">
      <c r="A26" s="59"/>
      <c r="B26" s="84"/>
      <c r="C26" s="67"/>
      <c r="D26" s="62"/>
      <c r="E26" s="62"/>
      <c r="F26" s="62"/>
      <c r="G26" s="66"/>
      <c r="I26" s="68"/>
      <c r="J26" s="68"/>
      <c r="K26" s="68"/>
    </row>
    <row r="27" customFormat="false" ht="15" hidden="false" customHeight="true" outlineLevel="0" collapsed="false">
      <c r="A27" s="69"/>
      <c r="B27" s="70"/>
      <c r="C27" s="71"/>
      <c r="D27" s="69"/>
      <c r="E27" s="69"/>
      <c r="F27" s="69"/>
      <c r="G27" s="69"/>
      <c r="I27" s="68"/>
      <c r="J27" s="68"/>
      <c r="K27" s="68"/>
    </row>
    <row r="28" customFormat="false" ht="12.8" hidden="false" customHeight="false" outlineLevel="0" collapsed="false">
      <c r="A28" s="64"/>
      <c r="B28" s="60"/>
      <c r="C28" s="81"/>
      <c r="D28" s="80"/>
      <c r="E28" s="62"/>
      <c r="F28" s="62"/>
      <c r="G28" s="66"/>
      <c r="I28" s="68"/>
      <c r="J28" s="68"/>
      <c r="K28" s="68"/>
    </row>
    <row r="29" customFormat="false" ht="12.15" hidden="false" customHeight="true" outlineLevel="0" collapsed="false">
      <c r="A29" s="69"/>
      <c r="B29" s="70"/>
      <c r="C29" s="71"/>
      <c r="D29" s="85"/>
      <c r="E29" s="85"/>
      <c r="F29" s="85"/>
      <c r="G29" s="79"/>
      <c r="I29" s="68"/>
      <c r="J29" s="68"/>
      <c r="K29" s="68"/>
    </row>
    <row r="30" customFormat="false" ht="12.8" hidden="false" customHeight="false" outlineLevel="0" collapsed="false">
      <c r="A30" s="59"/>
      <c r="B30" s="60"/>
      <c r="C30" s="73"/>
      <c r="D30" s="80"/>
      <c r="E30" s="86"/>
      <c r="F30" s="62"/>
      <c r="G30" s="66"/>
    </row>
    <row r="31" customFormat="false" ht="12.15" hidden="false" customHeight="true" outlineLevel="0" collapsed="false">
      <c r="A31" s="87"/>
      <c r="B31" s="70"/>
      <c r="C31" s="78"/>
      <c r="D31" s="88"/>
      <c r="E31" s="85"/>
      <c r="F31" s="69"/>
      <c r="G31" s="89"/>
    </row>
    <row r="32" customFormat="false" ht="24.35" hidden="false" customHeight="true" outlineLevel="0" collapsed="false">
      <c r="A32" s="59"/>
      <c r="B32" s="60"/>
      <c r="C32" s="73"/>
      <c r="D32" s="80"/>
      <c r="E32" s="86"/>
      <c r="F32" s="62"/>
      <c r="G32" s="66"/>
    </row>
    <row r="33" customFormat="false" ht="12.8" hidden="false" customHeight="false" outlineLevel="0" collapsed="false">
      <c r="A33" s="59"/>
      <c r="B33" s="60"/>
      <c r="C33" s="73"/>
      <c r="D33" s="80"/>
      <c r="E33" s="86"/>
      <c r="F33" s="62"/>
      <c r="G33" s="66"/>
    </row>
    <row r="34" customFormat="false" ht="12.8" hidden="false" customHeight="false" outlineLevel="0" collapsed="false">
      <c r="A34" s="59"/>
      <c r="B34" s="60"/>
      <c r="C34" s="73"/>
      <c r="D34" s="80"/>
      <c r="E34" s="86"/>
      <c r="F34" s="62"/>
      <c r="G34" s="66"/>
    </row>
    <row r="35" customFormat="false" ht="9.35" hidden="false" customHeight="true" outlineLevel="0" collapsed="false">
      <c r="A35" s="69"/>
      <c r="B35" s="70"/>
      <c r="C35" s="71"/>
      <c r="D35" s="85"/>
      <c r="E35" s="85"/>
      <c r="F35" s="85"/>
      <c r="G35" s="79"/>
    </row>
    <row r="36" customFormat="false" ht="24.35" hidden="false" customHeight="true" outlineLevel="0" collapsed="false">
      <c r="A36" s="59"/>
      <c r="B36" s="60"/>
      <c r="C36" s="73"/>
      <c r="D36" s="86"/>
      <c r="E36" s="86"/>
      <c r="F36" s="86"/>
      <c r="G36" s="66"/>
    </row>
    <row r="37" customFormat="false" ht="12.8" hidden="false" customHeight="false" outlineLevel="0" collapsed="false">
      <c r="A37" s="59"/>
      <c r="B37" s="60"/>
      <c r="C37" s="81"/>
      <c r="D37" s="86"/>
      <c r="E37" s="86"/>
      <c r="F37" s="86"/>
      <c r="G37" s="66"/>
    </row>
    <row r="38" customFormat="false" ht="12.8" hidden="false" customHeight="false" outlineLevel="0" collapsed="false">
      <c r="A38" s="64"/>
      <c r="B38" s="60"/>
      <c r="C38" s="67"/>
      <c r="D38" s="86"/>
      <c r="E38" s="86"/>
      <c r="F38" s="86"/>
      <c r="G38" s="66"/>
    </row>
    <row r="39" customFormat="false" ht="12.8" hidden="false" customHeight="false" outlineLevel="0" collapsed="false">
      <c r="A39" s="69"/>
      <c r="B39" s="70"/>
      <c r="C39" s="71"/>
      <c r="D39" s="85"/>
      <c r="E39" s="85"/>
      <c r="F39" s="85"/>
      <c r="G39" s="79"/>
    </row>
    <row r="40" customFormat="false" ht="22.45" hidden="false" customHeight="true" outlineLevel="0" collapsed="false">
      <c r="A40" s="59"/>
      <c r="B40" s="60"/>
      <c r="C40" s="81"/>
      <c r="D40" s="86"/>
      <c r="E40" s="86"/>
      <c r="F40" s="86"/>
      <c r="G40" s="66"/>
    </row>
    <row r="41" customFormat="false" ht="12.8" hidden="false" customHeight="false" outlineLevel="0" collapsed="false">
      <c r="A41" s="59"/>
      <c r="B41" s="60"/>
      <c r="C41" s="73"/>
      <c r="D41" s="86"/>
      <c r="E41" s="86"/>
      <c r="F41" s="86"/>
      <c r="G41" s="66"/>
    </row>
    <row r="42" customFormat="false" ht="12.8" hidden="false" customHeight="false" outlineLevel="0" collapsed="false">
      <c r="A42" s="59"/>
      <c r="B42" s="60"/>
      <c r="C42" s="73"/>
      <c r="D42" s="86"/>
      <c r="E42" s="86"/>
      <c r="F42" s="86"/>
      <c r="G42" s="66"/>
    </row>
    <row r="43" customFormat="false" ht="12.8" hidden="false" customHeight="false" outlineLevel="0" collapsed="false">
      <c r="A43" s="59"/>
      <c r="B43" s="60"/>
      <c r="C43" s="73"/>
      <c r="D43" s="86"/>
      <c r="E43" s="86"/>
      <c r="F43" s="86"/>
      <c r="G43" s="66"/>
    </row>
    <row r="44" customFormat="false" ht="12.8" hidden="false" customHeight="false" outlineLevel="0" collapsed="false">
      <c r="A44" s="59"/>
      <c r="B44" s="60"/>
      <c r="C44" s="73"/>
      <c r="D44" s="86"/>
      <c r="E44" s="86"/>
      <c r="F44" s="86"/>
      <c r="G44" s="66"/>
    </row>
    <row r="45" customFormat="false" ht="12.8" hidden="false" customHeight="false" outlineLevel="0" collapsed="false">
      <c r="A45" s="59"/>
      <c r="B45" s="90"/>
      <c r="C45" s="73"/>
      <c r="D45" s="86"/>
      <c r="E45" s="86"/>
      <c r="F45" s="86"/>
      <c r="G45" s="66"/>
    </row>
    <row r="46" customFormat="false" ht="12.8" hidden="false" customHeight="false" outlineLevel="0" collapsed="false">
      <c r="A46" s="69"/>
      <c r="B46" s="70"/>
      <c r="C46" s="71"/>
      <c r="D46" s="91"/>
      <c r="E46" s="91"/>
      <c r="F46" s="91"/>
      <c r="G46" s="92"/>
    </row>
  </sheetData>
  <mergeCells count="16">
    <mergeCell ref="A1:G1"/>
    <mergeCell ref="I1:J1"/>
    <mergeCell ref="A2:A3"/>
    <mergeCell ref="B2:B3"/>
    <mergeCell ref="C2:C3"/>
    <mergeCell ref="D2:F2"/>
    <mergeCell ref="G2:G3"/>
    <mergeCell ref="E5:E7"/>
    <mergeCell ref="E11:E12"/>
    <mergeCell ref="D16:D17"/>
    <mergeCell ref="E16:E17"/>
    <mergeCell ref="F16:F17"/>
    <mergeCell ref="E22:E26"/>
    <mergeCell ref="E32:E34"/>
    <mergeCell ref="E36:E38"/>
    <mergeCell ref="E40:E45"/>
  </mergeCells>
  <printOptions headings="false" gridLines="false" gridLinesSet="true" horizontalCentered="false" verticalCentered="false"/>
  <pageMargins left="0.196527777777778" right="0.984027777777778" top="1.24930555555556" bottom="0.196527777777778" header="0.984027777777778" footer="0.511805555555555"/>
  <pageSetup paperSize="9" scale="8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20873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2015-03-09T10:31:45Z</dcterms:created>
  <dc:creator/>
  <dc:description/>
  <dc:language>pt-BR</dc:language>
  <cp:lastModifiedBy/>
  <dcterms:modified xsi:type="dcterms:W3CDTF">2020-11-26T10:03:15Z</dcterms:modified>
  <cp:revision>945</cp:revision>
  <dc:subject/>
  <dc:title/>
</cp:coreProperties>
</file>